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65416" windowWidth="15690" windowHeight="8280" activeTab="0"/>
  </bookViews>
  <sheets>
    <sheet name="Table Of Contents" sheetId="1" r:id="rId1"/>
    <sheet name="1stTimeFRACT" sheetId="2" r:id="rId2"/>
    <sheet name="MajFeederHSEnrol1stTimeFR" sheetId="3" r:id="rId3"/>
    <sheet name="HdctSCH&amp;FTESummary" sheetId="4" r:id="rId4"/>
    <sheet name="SCH&amp;FTE" sheetId="5" r:id="rId5"/>
    <sheet name="UGradMjrByGnd&amp;Enrol" sheetId="6" r:id="rId6"/>
    <sheet name="UGradMajByRace" sheetId="7" r:id="rId7"/>
    <sheet name="GradMjrByGnd&amp;Enrol" sheetId="8" r:id="rId8"/>
    <sheet name="GradMajByRace" sheetId="9" r:id="rId9"/>
    <sheet name="HdctEnrollment" sheetId="10" r:id="rId10"/>
    <sheet name="HdctByEthnicGrp" sheetId="11" r:id="rId11"/>
    <sheet name="StdByClassRaceGnd" sheetId="12" r:id="rId12"/>
    <sheet name="StdAgeInfo" sheetId="13" r:id="rId13"/>
    <sheet name="StdEnrolHrsByClass" sheetId="14" r:id="rId14"/>
    <sheet name="SCHFTE&amp;Gnd" sheetId="15" r:id="rId15"/>
    <sheet name="HdctByType&amp;Gnd" sheetId="16" r:id="rId16"/>
    <sheet name="HdctByType" sheetId="17" r:id="rId17"/>
    <sheet name="TransferStudents" sheetId="18" r:id="rId18"/>
    <sheet name="TrsfInstitutions" sheetId="19" r:id="rId19"/>
    <sheet name="ResidencyStatus" sheetId="20" r:id="rId20"/>
    <sheet name="HdctByTNCounty" sheetId="21" r:id="rId21"/>
    <sheet name="HdctByStateOfResidenceComp" sheetId="22" r:id="rId22"/>
    <sheet name="HdctByCountryComp" sheetId="23" r:id="rId23"/>
    <sheet name="1stTimeFRByTNCounty" sheetId="24" r:id="rId24"/>
    <sheet name="1stTimeFRByStateResidenceComp" sheetId="25" r:id="rId25"/>
    <sheet name="SCHByCollDeptCrseLvl" sheetId="26" r:id="rId26"/>
    <sheet name="OffCampusSCH&amp;FTEByLocation" sheetId="27" r:id="rId27"/>
    <sheet name="SCH&amp;FTEByDeliveryMethod" sheetId="28" r:id="rId28"/>
    <sheet name="EveningStudentsCharacteristics" sheetId="29" r:id="rId29"/>
    <sheet name="OffCampusCharacteristics" sheetId="30" r:id="rId30"/>
    <sheet name="OffCampusHeadcountByLocation" sheetId="31" r:id="rId31"/>
    <sheet name="AlterDelivCrseCharacteristics" sheetId="32" r:id="rId32"/>
  </sheets>
  <definedNames/>
  <calcPr fullCalcOnLoad="1"/>
</workbook>
</file>

<file path=xl/sharedStrings.xml><?xml version="1.0" encoding="utf-8"?>
<sst xmlns="http://schemas.openxmlformats.org/spreadsheetml/2006/main" count="2833" uniqueCount="909">
  <si>
    <t/>
  </si>
  <si>
    <t>Gender</t>
  </si>
  <si>
    <t>Age</t>
  </si>
  <si>
    <t>New Transfer</t>
  </si>
  <si>
    <t>American Indian</t>
  </si>
  <si>
    <t>Asian</t>
  </si>
  <si>
    <t>Black or African American</t>
  </si>
  <si>
    <t>Hispanic</t>
  </si>
  <si>
    <t>Native Hawaiian or Other Pacific Islander</t>
  </si>
  <si>
    <t>White</t>
  </si>
  <si>
    <t>Two Or More Races</t>
  </si>
  <si>
    <t>Not Specified</t>
  </si>
  <si>
    <t>Total</t>
  </si>
  <si>
    <t>Full-Time</t>
  </si>
  <si>
    <t>Part-Time</t>
  </si>
  <si>
    <t>In State</t>
  </si>
  <si>
    <t>Out of State</t>
  </si>
  <si>
    <t>Business</t>
  </si>
  <si>
    <t>Education</t>
  </si>
  <si>
    <t>Liberal Arts</t>
  </si>
  <si>
    <t>Mass Communications</t>
  </si>
  <si>
    <t>Regents Online</t>
  </si>
  <si>
    <t>University College</t>
  </si>
  <si>
    <t>Accounting</t>
  </si>
  <si>
    <t>Aerospace</t>
  </si>
  <si>
    <t>Agribusiness and Agriscience</t>
  </si>
  <si>
    <t>Art</t>
  </si>
  <si>
    <t>Biology</t>
  </si>
  <si>
    <t>Business Comm Entrepreneurship</t>
  </si>
  <si>
    <t>Chemistry</t>
  </si>
  <si>
    <t>Computer Information Systems</t>
  </si>
  <si>
    <t>Computer Science</t>
  </si>
  <si>
    <t>Concrete Industry Management</t>
  </si>
  <si>
    <t>Criminal Justice</t>
  </si>
  <si>
    <t>Economics and Finance</t>
  </si>
  <si>
    <t>Electronic Media Communication</t>
  </si>
  <si>
    <t>Elementary and Special Ed</t>
  </si>
  <si>
    <t>Engineering Technology</t>
  </si>
  <si>
    <t>English</t>
  </si>
  <si>
    <t>Foreign Languages and Lit</t>
  </si>
  <si>
    <t>Geosciences</t>
  </si>
  <si>
    <t>Health and Human Performance</t>
  </si>
  <si>
    <t>History</t>
  </si>
  <si>
    <t>Human Sciences</t>
  </si>
  <si>
    <t>Journalism</t>
  </si>
  <si>
    <t>Management and Marketing</t>
  </si>
  <si>
    <t>Mathematical Sciences</t>
  </si>
  <si>
    <t>Music</t>
  </si>
  <si>
    <t>Nursing</t>
  </si>
  <si>
    <t>Philosophy</t>
  </si>
  <si>
    <t>Physics and Astronomy</t>
  </si>
  <si>
    <t>Political Science</t>
  </si>
  <si>
    <t>Psychology</t>
  </si>
  <si>
    <t>Recording Industry</t>
  </si>
  <si>
    <t>Social Work</t>
  </si>
  <si>
    <t>Sociology and Anthropology</t>
  </si>
  <si>
    <t>Speech and Theatre</t>
  </si>
  <si>
    <t>Undeclared</t>
  </si>
  <si>
    <t>University Studies</t>
  </si>
  <si>
    <t>Agribusiness</t>
  </si>
  <si>
    <t>Animal Science</t>
  </si>
  <si>
    <t>Anthropology</t>
  </si>
  <si>
    <t>Art Education</t>
  </si>
  <si>
    <t>Art History</t>
  </si>
  <si>
    <t>Athletic Training</t>
  </si>
  <si>
    <t>Biochemistry</t>
  </si>
  <si>
    <t>Business Administration</t>
  </si>
  <si>
    <t>Business Education</t>
  </si>
  <si>
    <t>Construction Management</t>
  </si>
  <si>
    <t>Criminal Justice Admin</t>
  </si>
  <si>
    <t>Early Childhood Education</t>
  </si>
  <si>
    <t>Economics BU</t>
  </si>
  <si>
    <t>Economics</t>
  </si>
  <si>
    <t>Entrepreneurship</t>
  </si>
  <si>
    <t>Environmental Science Tech</t>
  </si>
  <si>
    <t>Exercise Science</t>
  </si>
  <si>
    <t>Family &amp; Consumer Studies</t>
  </si>
  <si>
    <t>Finance</t>
  </si>
  <si>
    <t>Foreign Language FOLA</t>
  </si>
  <si>
    <t>Forensic Science</t>
  </si>
  <si>
    <t>Geoscience</t>
  </si>
  <si>
    <t>Global Studies</t>
  </si>
  <si>
    <t>Health Education</t>
  </si>
  <si>
    <t>Industrial &amp; Org Psychology</t>
  </si>
  <si>
    <t>Information Systems INFS</t>
  </si>
  <si>
    <t>Interdisciplinary Studies</t>
  </si>
  <si>
    <t>Interior Design</t>
  </si>
  <si>
    <t>International Relations</t>
  </si>
  <si>
    <t>Leisure Sprt &amp; Tourism Studies</t>
  </si>
  <si>
    <t>Liberal Studies</t>
  </si>
  <si>
    <t>Management</t>
  </si>
  <si>
    <t>Marketing</t>
  </si>
  <si>
    <t>Mass Communication</t>
  </si>
  <si>
    <t>Mathematics MATH</t>
  </si>
  <si>
    <t>Nutrition &amp; Food Science</t>
  </si>
  <si>
    <t>Office Management</t>
  </si>
  <si>
    <t>Organizational Communication</t>
  </si>
  <si>
    <t>Physical Education</t>
  </si>
  <si>
    <t>Physics</t>
  </si>
  <si>
    <t>Plant &amp; Soil Science</t>
  </si>
  <si>
    <t>Professional Studies</t>
  </si>
  <si>
    <t>Science</t>
  </si>
  <si>
    <t>Sociology</t>
  </si>
  <si>
    <t>Special Education</t>
  </si>
  <si>
    <t>Speech &amp; Theatre</t>
  </si>
  <si>
    <t>Textiles Merchandising Design</t>
  </si>
  <si>
    <t>Male</t>
  </si>
  <si>
    <t>Female</t>
  </si>
  <si>
    <t>17 or less</t>
  </si>
  <si>
    <t>18-20</t>
  </si>
  <si>
    <t>21-24</t>
  </si>
  <si>
    <t>25-34</t>
  </si>
  <si>
    <t>35-64</t>
  </si>
  <si>
    <t>Over 64</t>
  </si>
  <si>
    <t>000000</t>
  </si>
  <si>
    <t>BA</t>
  </si>
  <si>
    <t>BBA</t>
  </si>
  <si>
    <t>BFA</t>
  </si>
  <si>
    <t>BM</t>
  </si>
  <si>
    <t>BS</t>
  </si>
  <si>
    <t>BSN</t>
  </si>
  <si>
    <t>BSW</t>
  </si>
  <si>
    <t>Credit Hours</t>
  </si>
  <si>
    <t>Level</t>
  </si>
  <si>
    <t>County</t>
  </si>
  <si>
    <t>Regular Degree-Seeking</t>
  </si>
  <si>
    <t>Regents Online Degree Program</t>
  </si>
  <si>
    <t>Other Freshmen</t>
  </si>
  <si>
    <t>Sophomores</t>
  </si>
  <si>
    <t>Juniors</t>
  </si>
  <si>
    <t>Seniors</t>
  </si>
  <si>
    <t>Undergraduate</t>
  </si>
  <si>
    <t>Undergraduate Students</t>
  </si>
  <si>
    <t>Basic and Applied Sciences</t>
  </si>
  <si>
    <t>Behavioral and Health Sciences</t>
  </si>
  <si>
    <t>Antioch High School, Antioch</t>
  </si>
  <si>
    <t>Arlington High School, Arlington</t>
  </si>
  <si>
    <t>Blackman High School, Murfreesboro</t>
  </si>
  <si>
    <t>Brentwood High School,  Brentwood</t>
  </si>
  <si>
    <t>Cane Ridge High School,  Antioch</t>
  </si>
  <si>
    <t>Cannon County High School, Woodbury</t>
  </si>
  <si>
    <t>Cascade High School, Wartrace</t>
  </si>
  <si>
    <t>Centennial High School,  Franklin</t>
  </si>
  <si>
    <t>Central High School, Shelbyville</t>
  </si>
  <si>
    <t>Central High School, Columbia</t>
  </si>
  <si>
    <t>Central High School, Memphis</t>
  </si>
  <si>
    <t>Coffee County Central Hs, Manchester</t>
  </si>
  <si>
    <t>Community High School, Unionville</t>
  </si>
  <si>
    <t>Covington High School,  Covington</t>
  </si>
  <si>
    <t>Dickson County High School, Dickson</t>
  </si>
  <si>
    <t>Eagleville High School, Eagleville</t>
  </si>
  <si>
    <t>Franklin High School, Franklin</t>
  </si>
  <si>
    <t>Gateway Christian Schools, Memphis</t>
  </si>
  <si>
    <t>GED Recipients</t>
  </si>
  <si>
    <t>Germantown High School, Germantown</t>
  </si>
  <si>
    <t>Glencliff High School, Nashville</t>
  </si>
  <si>
    <t>Haywood High School, Brownsville</t>
  </si>
  <si>
    <t>Hillsboro High School, Nashville</t>
  </si>
  <si>
    <t>Hillwood Comprehensive Hs, Nashville</t>
  </si>
  <si>
    <t>Houston High School, Germantown</t>
  </si>
  <si>
    <t>Hume-Fogg Academic High School, Nashville</t>
  </si>
  <si>
    <t>Hunters Lane High School, Nashville</t>
  </si>
  <si>
    <t>Independence High School, Thompsons Station</t>
  </si>
  <si>
    <t>International Student</t>
  </si>
  <si>
    <t>John Overton Comprehensive Hs, Nashville</t>
  </si>
  <si>
    <t>Kirby High School, Memphis</t>
  </si>
  <si>
    <t>Lavergne High School, La Vergne</t>
  </si>
  <si>
    <t>Lebanon High School, Lebanon</t>
  </si>
  <si>
    <t>Lincoln County High School, Fayetteville</t>
  </si>
  <si>
    <t>McGavock High School, Nashville</t>
  </si>
  <si>
    <t>Mount Juliet High School, Mount Juliet</t>
  </si>
  <si>
    <t>Nashville School Of The Arts, Nashville</t>
  </si>
  <si>
    <t>North Side High School, Jackson</t>
  </si>
  <si>
    <t>Oakland High School, Murfreesboro</t>
  </si>
  <si>
    <t>Ooltewah High School, Ooltewah</t>
  </si>
  <si>
    <t>Overton High School, Memphis</t>
  </si>
  <si>
    <t>Ravenwood High School, Brentwood</t>
  </si>
  <si>
    <t>Riverdale High School, Murfreesboro</t>
  </si>
  <si>
    <t>Siegel High School, Murfreesboro</t>
  </si>
  <si>
    <t>Smyrna High School, Smyrna</t>
  </si>
  <si>
    <t>Southwind High School, Memphis</t>
  </si>
  <si>
    <t>Spring Hill High School, Columbia</t>
  </si>
  <si>
    <t>Wayne County High School, Waynesboro</t>
  </si>
  <si>
    <t>Whitehaven High School, Memphis</t>
  </si>
  <si>
    <t>Wilson Central High School, Lebanon</t>
  </si>
  <si>
    <t>Other</t>
  </si>
  <si>
    <t>Aquinas College</t>
  </si>
  <si>
    <t>Austin Peay State University</t>
  </si>
  <si>
    <t>Belmont University</t>
  </si>
  <si>
    <t>Bethel College</t>
  </si>
  <si>
    <t>Carson-Newman College</t>
  </si>
  <si>
    <t>Chattanooga State Technical Community College</t>
  </si>
  <si>
    <t>Cleveland State Community College</t>
  </si>
  <si>
    <t>Columbia State Community College</t>
  </si>
  <si>
    <t>Cumberland University</t>
  </si>
  <si>
    <t>Dyersburg State Community College</t>
  </si>
  <si>
    <t>East Tennessee State University</t>
  </si>
  <si>
    <t>Fisk University</t>
  </si>
  <si>
    <t>Freed-Hardeman University</t>
  </si>
  <si>
    <t>ITT Technical Institute – Nashville</t>
  </si>
  <si>
    <t>Jackson State Community College</t>
  </si>
  <si>
    <t>King College</t>
  </si>
  <si>
    <t>Lane College</t>
  </si>
  <si>
    <t>Lincoln Memorial University</t>
  </si>
  <si>
    <t>Lipscomb University</t>
  </si>
  <si>
    <t>Maryville College</t>
  </si>
  <si>
    <t>Motlow State Community College</t>
  </si>
  <si>
    <t>Nashville State Technical Community College</t>
  </si>
  <si>
    <t>Northeast State Technical Community College</t>
  </si>
  <si>
    <t>Pellissippi State Technical Community College</t>
  </si>
  <si>
    <t>Roane State Community College</t>
  </si>
  <si>
    <t>Southwest Tennessee College</t>
  </si>
  <si>
    <t>Tennessee State University</t>
  </si>
  <si>
    <t>Tennessee Technological University</t>
  </si>
  <si>
    <t>Trevecca Nazarene University</t>
  </si>
  <si>
    <t>Tusculum College</t>
  </si>
  <si>
    <t>University of Memphis</t>
  </si>
  <si>
    <t>University of Tennessee at Chattanooga</t>
  </si>
  <si>
    <t>University of Tennessee at Knoxville</t>
  </si>
  <si>
    <t>University of Tennessee at Martin</t>
  </si>
  <si>
    <t>Victory University</t>
  </si>
  <si>
    <t>Volunteer State Community College</t>
  </si>
  <si>
    <t>Walters State Community College</t>
  </si>
  <si>
    <t>Other-Out of State Institution</t>
  </si>
  <si>
    <t>ANDERSON</t>
  </si>
  <si>
    <t>BEDFORD</t>
  </si>
  <si>
    <t>BENTON</t>
  </si>
  <si>
    <t>BLEDSOE</t>
  </si>
  <si>
    <t>BLOUNT</t>
  </si>
  <si>
    <t>BRADLEY</t>
  </si>
  <si>
    <t>CANNON</t>
  </si>
  <si>
    <t>CARROLL</t>
  </si>
  <si>
    <t>CHEATHAM</t>
  </si>
  <si>
    <t>CHESTER</t>
  </si>
  <si>
    <t>CLAIBORNE</t>
  </si>
  <si>
    <t>COCKE</t>
  </si>
  <si>
    <t>COFFEE</t>
  </si>
  <si>
    <t>CROCKETT</t>
  </si>
  <si>
    <t>CUMBERLAND</t>
  </si>
  <si>
    <t>DAVIDSON</t>
  </si>
  <si>
    <t>DEKALB</t>
  </si>
  <si>
    <t>DICKSON</t>
  </si>
  <si>
    <t>DYER</t>
  </si>
  <si>
    <t>FAYETTE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</si>
  <si>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</si>
  <si>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</si>
  <si>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</si>
  <si>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</si>
  <si>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</si>
  <si>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</si>
  <si>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</si>
  <si>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</si>
  <si>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HARDEMAN</t>
  </si>
  <si>
    <t>HARDIN</t>
  </si>
  <si>
    <t>HAWKINS</t>
  </si>
  <si>
    <t>HAYWOOD</t>
  </si>
  <si>
    <t>HENRY</t>
  </si>
  <si>
    <t>HICKMAN</t>
  </si>
  <si>
    <t>HUMPHREYS</t>
  </si>
  <si>
    <t>JACKSON</t>
  </si>
  <si>
    <t>JEFFERSON</t>
  </si>
  <si>
    <t>KNOX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</si>
  <si>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</si>
  <si>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</si>
  <si>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</si>
  <si>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</si>
  <si>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</si>
  <si>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</si>
  <si>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</si>
  <si>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</si>
  <si>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</si>
  <si>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</si>
  <si>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</si>
  <si>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</si>
  <si>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</si>
  <si>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</si>
  <si>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</si>
  <si>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</si>
  <si>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</si>
  <si>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</si>
  <si>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</si>
  <si>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</si>
  <si>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</si>
  <si>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</si>
  <si>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</si>
  <si>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</si>
  <si>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</si>
  <si>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</si>
  <si>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</si>
  <si>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</si>
  <si>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</si>
  <si>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</si>
  <si>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SULLIVAN</t>
  </si>
  <si>
    <t>SUMNER</t>
  </si>
  <si>
    <t>TIPTON</t>
  </si>
  <si>
    <t>TROUSDALE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</si>
  <si>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</si>
  <si>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</si>
  <si>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</si>
  <si>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</si>
  <si>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</si>
  <si>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</si>
  <si>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</si>
  <si>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</si>
  <si>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Alabama</t>
  </si>
  <si>
    <t>Arkansas</t>
  </si>
  <si>
    <t>California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</si>
  <si>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</si>
  <si>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</si>
  <si>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</si>
  <si>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</si>
  <si>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</si>
  <si>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</si>
  <si>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</si>
  <si>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</si>
  <si>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</si>
  <si>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Maryland</t>
  </si>
  <si>
    <t>Michigan</t>
  </si>
  <si>
    <t>Minnesota</t>
  </si>
  <si>
    <t>Mississippi</t>
  </si>
  <si>
    <t>Missouri</t>
  </si>
  <si>
    <t>New Hampshire</t>
  </si>
  <si>
    <t>New Jersey</t>
  </si>
  <si>
    <t>New York</t>
  </si>
  <si>
    <t>North Carolina</t>
  </si>
  <si>
    <t>Ohio</t>
  </si>
  <si>
    <t>Oklahoma</t>
  </si>
  <si>
    <t>Pennsylvania</t>
  </si>
  <si>
    <t>South Carolina</t>
  </si>
  <si>
    <t>Tennessee</t>
  </si>
  <si>
    <t>Texas</t>
  </si>
  <si>
    <t>Virginia</t>
  </si>
  <si>
    <t>Washington</t>
  </si>
  <si>
    <t>West Virginia</t>
  </si>
  <si>
    <t>Wisconsin</t>
  </si>
  <si>
    <t>Foreign</t>
  </si>
  <si>
    <t>Armed Services</t>
  </si>
  <si>
    <t>Canada</t>
  </si>
  <si>
    <t>China Mainland</t>
  </si>
  <si>
    <t>India</t>
  </si>
  <si>
    <t>Mexico</t>
  </si>
  <si>
    <t>New Zealand</t>
  </si>
  <si>
    <t>Nigeria</t>
  </si>
  <si>
    <t>Oman</t>
  </si>
  <si>
    <t>Saudi Arabia</t>
  </si>
  <si>
    <t>South Africa</t>
  </si>
  <si>
    <t>Syrian Golan Heights</t>
  </si>
  <si>
    <t>United Kingdom</t>
  </si>
  <si>
    <t>ACT English</t>
  </si>
  <si>
    <t>&lt; 11</t>
  </si>
  <si>
    <t>11 - 15</t>
  </si>
  <si>
    <t>16 - 20</t>
  </si>
  <si>
    <t>21 - 25</t>
  </si>
  <si>
    <t>26 - 30</t>
  </si>
  <si>
    <t>31 - 36</t>
  </si>
  <si>
    <t>ACT Math</t>
  </si>
  <si>
    <t>ACT Reading</t>
  </si>
  <si>
    <t>ACT Science</t>
  </si>
  <si>
    <t>ACT Composite</t>
  </si>
  <si>
    <t>Term</t>
  </si>
  <si>
    <t>Fall 2012</t>
  </si>
  <si>
    <t>Fall 2013</t>
  </si>
  <si>
    <t>% Change 3 Years</t>
  </si>
  <si>
    <t>Subtotal</t>
  </si>
  <si>
    <t>Graduate Students</t>
  </si>
  <si>
    <t>Undergraduate FTE</t>
  </si>
  <si>
    <t>Graduate</t>
  </si>
  <si>
    <t>Graduate FTE</t>
  </si>
  <si>
    <t>Note: Totals may vary from the summed amount due to rounding
One Undergraduate FTE = 15 and one graduate FTE = 12</t>
  </si>
  <si>
    <t>FTE</t>
  </si>
  <si>
    <t>First-Time Freshmen</t>
  </si>
  <si>
    <t>Undergraduate Special</t>
  </si>
  <si>
    <t>Note: Totals may vary from the summed amount due to rounding
One Undergraduate FTE = 15 Credit Hours</t>
  </si>
  <si>
    <t>Graduate Special</t>
  </si>
  <si>
    <t>Masters Candidate</t>
  </si>
  <si>
    <t>Specialist in Education</t>
  </si>
  <si>
    <t>Doctoral Candidate</t>
  </si>
  <si>
    <t>Note: Totals may vary from the summed amount due to rounding
One graduate FTE = 12 Credit Hours</t>
  </si>
  <si>
    <t>Alaskan Native</t>
  </si>
  <si>
    <t>Basic and Applied Sciences Total</t>
  </si>
  <si>
    <t>Behavioral and Health Sciences Total</t>
  </si>
  <si>
    <t>Business Total</t>
  </si>
  <si>
    <t>Education Total</t>
  </si>
  <si>
    <t>Liberal Arts Total</t>
  </si>
  <si>
    <t>Mass Communications Total</t>
  </si>
  <si>
    <t>University College Total</t>
  </si>
  <si>
    <t>Non Degree Seeking</t>
  </si>
  <si>
    <t>MACC</t>
  </si>
  <si>
    <t>Administration &amp; Supervision</t>
  </si>
  <si>
    <t>MED</t>
  </si>
  <si>
    <t>EDS</t>
  </si>
  <si>
    <t>Assessment Learning &amp; School Improvement</t>
  </si>
  <si>
    <t>EDD</t>
  </si>
  <si>
    <t>Aviation Administration</t>
  </si>
  <si>
    <t>MS</t>
  </si>
  <si>
    <t>MBA</t>
  </si>
  <si>
    <t>MBE</t>
  </si>
  <si>
    <t>Computational Science</t>
  </si>
  <si>
    <t>PHD</t>
  </si>
  <si>
    <t>MCJ</t>
  </si>
  <si>
    <t>Curriculum &amp; Inst Ed Leadrshp</t>
  </si>
  <si>
    <t>Curriculum &amp; Inst Elem Edu</t>
  </si>
  <si>
    <t>Curriculum &amp; Inst Psychology</t>
  </si>
  <si>
    <t>MA</t>
  </si>
  <si>
    <t>Engr Tech &amp; Industrial Studies</t>
  </si>
  <si>
    <t>Foreign Language FLAN</t>
  </si>
  <si>
    <t>MAT</t>
  </si>
  <si>
    <t>Horse Science</t>
  </si>
  <si>
    <t>Human Performance</t>
  </si>
  <si>
    <t>Information Systems IS</t>
  </si>
  <si>
    <t>Leisure and Sport Management</t>
  </si>
  <si>
    <t>Literacy</t>
  </si>
  <si>
    <t>Literacy Studies</t>
  </si>
  <si>
    <t>Mathematics MATE</t>
  </si>
  <si>
    <t>MST</t>
  </si>
  <si>
    <t>Mathematics &amp; Science Educ</t>
  </si>
  <si>
    <t>Molecular Biosciences</t>
  </si>
  <si>
    <t>Professional Counseling</t>
  </si>
  <si>
    <t>Professional Science</t>
  </si>
  <si>
    <t>Public History</t>
  </si>
  <si>
    <t>Recording Arts &amp; Technologies</t>
  </si>
  <si>
    <t>MFA</t>
  </si>
  <si>
    <t>MSW</t>
  </si>
  <si>
    <t>Adv Stud in Teaching Learning</t>
  </si>
  <si>
    <t>MSN</t>
  </si>
  <si>
    <t>MPS</t>
  </si>
  <si>
    <t>Non-Degree Seeking</t>
  </si>
  <si>
    <t>AddOn Endorsement Library Sci</t>
  </si>
  <si>
    <t>NDGD</t>
  </si>
  <si>
    <t>AddOn Endrsmnt Engl 2nd Lang</t>
  </si>
  <si>
    <t>Alternative I &amp; II Licensure</t>
  </si>
  <si>
    <t>Occupational Licensure</t>
  </si>
  <si>
    <t>Special Edu Licensure Track</t>
  </si>
  <si>
    <t>Graduate Certificates</t>
  </si>
  <si>
    <t>GCRT</t>
  </si>
  <si>
    <t>Family Nurse Practitioner</t>
  </si>
  <si>
    <t>Summer 2012</t>
  </si>
  <si>
    <t>Fall Terms</t>
  </si>
  <si>
    <t>Spring Terms</t>
  </si>
  <si>
    <t>Spring 2012</t>
  </si>
  <si>
    <t>Spring 2013</t>
  </si>
  <si>
    <t>Change</t>
  </si>
  <si>
    <t>Valid N</t>
  </si>
  <si>
    <t>Mean</t>
  </si>
  <si>
    <t>Total SCH</t>
  </si>
  <si>
    <t>Total FTE</t>
  </si>
  <si>
    <t>Note: FTE totals may vary from the summed parts due to rounding. THEC defines full-time as 12 credit hours regardless of classification</t>
  </si>
  <si>
    <t>Full-Time Graduate Students</t>
  </si>
  <si>
    <t>Part-Time Graduate Students</t>
  </si>
  <si>
    <t>New First Time Freshman</t>
  </si>
  <si>
    <t>New Undergraduate Special</t>
  </si>
  <si>
    <t>New Graduate Special</t>
  </si>
  <si>
    <t>New Masters Candidates</t>
  </si>
  <si>
    <t>New EdS</t>
  </si>
  <si>
    <t>New Doctoral Student</t>
  </si>
  <si>
    <t>Freshmen Continuing</t>
  </si>
  <si>
    <t>Undergraduate Special Continuing</t>
  </si>
  <si>
    <t>Graduate Special Continuing</t>
  </si>
  <si>
    <t>Masters Candidates Continuing</t>
  </si>
  <si>
    <t>EdS Continuing</t>
  </si>
  <si>
    <t>Doctoral Continuing</t>
  </si>
  <si>
    <t>Freshman Readmitted</t>
  </si>
  <si>
    <t>Sophomores Readmitted</t>
  </si>
  <si>
    <t>Juniors Readmitted</t>
  </si>
  <si>
    <t>Seniors Readmitted</t>
  </si>
  <si>
    <t>Undergraduate Special Readmitted</t>
  </si>
  <si>
    <t>Graduate Special Readmitted</t>
  </si>
  <si>
    <t>Masters Candidates Readmitted</t>
  </si>
  <si>
    <t>EdS Readmitted</t>
  </si>
  <si>
    <t>Doctoral Readmitted</t>
  </si>
  <si>
    <t>Concurrent High School</t>
  </si>
  <si>
    <t>% Change</t>
  </si>
  <si>
    <t>Freshmen</t>
  </si>
  <si>
    <t>None</t>
  </si>
  <si>
    <t>All Students</t>
  </si>
  <si>
    <t>Count</t>
  </si>
  <si>
    <t>CAMPBELL</t>
  </si>
  <si>
    <t>CARTER</t>
  </si>
  <si>
    <t>CLAY</t>
  </si>
  <si>
    <t>DECATUR</t>
  </si>
  <si>
    <t>FENTRESS</t>
  </si>
  <si>
    <t>HENDERSON</t>
  </si>
  <si>
    <t>HOUSTON</t>
  </si>
  <si>
    <t>JOHNSON</t>
  </si>
  <si>
    <t>LAKE</t>
  </si>
  <si>
    <t>PERRY</t>
  </si>
  <si>
    <t>PICKETT</t>
  </si>
  <si>
    <t>STEWART</t>
  </si>
  <si>
    <t>UNICOI</t>
  </si>
  <si>
    <t>UNION</t>
  </si>
  <si>
    <t>Alaska</t>
  </si>
  <si>
    <t>Arizona</t>
  </si>
  <si>
    <t>Colorado</t>
  </si>
  <si>
    <t>District of Columbia</t>
  </si>
  <si>
    <t>Hawaii</t>
  </si>
  <si>
    <t>Iowa</t>
  </si>
  <si>
    <t>Louisiana</t>
  </si>
  <si>
    <t>Maine</t>
  </si>
  <si>
    <t>Massachusetts</t>
  </si>
  <si>
    <t>Montana</t>
  </si>
  <si>
    <t>Nebraska</t>
  </si>
  <si>
    <t>Nevada</t>
  </si>
  <si>
    <t>New Mexico</t>
  </si>
  <si>
    <t>North Dakota</t>
  </si>
  <si>
    <t>Oregon</t>
  </si>
  <si>
    <t>Rhode Island</t>
  </si>
  <si>
    <t>South Dakota</t>
  </si>
  <si>
    <t>Utah</t>
  </si>
  <si>
    <t>Vermont</t>
  </si>
  <si>
    <t>Wyoming</t>
  </si>
  <si>
    <t>Ft. Campbell</t>
  </si>
  <si>
    <t>Unknown</t>
  </si>
  <si>
    <t>Angola</t>
  </si>
  <si>
    <t>Australia</t>
  </si>
  <si>
    <t>Bahamas</t>
  </si>
  <si>
    <t>Bangladesh</t>
  </si>
  <si>
    <t>Bolivia</t>
  </si>
  <si>
    <t>Brazil</t>
  </si>
  <si>
    <t>Chile</t>
  </si>
  <si>
    <t>Colombia</t>
  </si>
  <si>
    <t>Congo Kinshasa</t>
  </si>
  <si>
    <t>Cote Dlvorie Ivory Coast</t>
  </si>
  <si>
    <t>Egypt</t>
  </si>
  <si>
    <t>Equador</t>
  </si>
  <si>
    <t>Eritrea</t>
  </si>
  <si>
    <t>Finland</t>
  </si>
  <si>
    <t>France</t>
  </si>
  <si>
    <t>Gambia</t>
  </si>
  <si>
    <t>Germany</t>
  </si>
  <si>
    <t>Ghana</t>
  </si>
  <si>
    <t>Greece</t>
  </si>
  <si>
    <t>Honduras</t>
  </si>
  <si>
    <t>Hungary</t>
  </si>
  <si>
    <t>Iran</t>
  </si>
  <si>
    <t>Iraq</t>
  </si>
  <si>
    <t>Jamaica</t>
  </si>
  <si>
    <t>Japan</t>
  </si>
  <si>
    <t>Jordan</t>
  </si>
  <si>
    <t>Kenya</t>
  </si>
  <si>
    <t>Korea, South</t>
  </si>
  <si>
    <t>Kuwait</t>
  </si>
  <si>
    <t>Laos</t>
  </si>
  <si>
    <t>Libya</t>
  </si>
  <si>
    <t>Madagascar</t>
  </si>
  <si>
    <t>Malaysia</t>
  </si>
  <si>
    <t>Morocco</t>
  </si>
  <si>
    <t>Namibia</t>
  </si>
  <si>
    <t>Nepal</t>
  </si>
  <si>
    <t>Norway</t>
  </si>
  <si>
    <t>Pakistan</t>
  </si>
  <si>
    <t>Puerto Rico US</t>
  </si>
  <si>
    <t>Romania</t>
  </si>
  <si>
    <t>Russia</t>
  </si>
  <si>
    <t>Singapore</t>
  </si>
  <si>
    <t>Spain</t>
  </si>
  <si>
    <t>Sri Lanka</t>
  </si>
  <si>
    <t>Taiwan</t>
  </si>
  <si>
    <t>Thailand</t>
  </si>
  <si>
    <t>Turkey</t>
  </si>
  <si>
    <t>Uganda</t>
  </si>
  <si>
    <t>Ukraine</t>
  </si>
  <si>
    <t>United Arab Emirates</t>
  </si>
  <si>
    <t>Uzbekistan</t>
  </si>
  <si>
    <t>Venezuela</t>
  </si>
  <si>
    <t>Vietnam</t>
  </si>
  <si>
    <t>First-Time Freshmen ACT Profile</t>
  </si>
  <si>
    <t>Headcount, Student Credit Hours, and Full-Time Equivalents Summary</t>
  </si>
  <si>
    <t>Undergraduate Majors by Gender and Enrollment Status</t>
  </si>
  <si>
    <t>Undergraduate Majors by Race/Ethnicity Within College and Department</t>
  </si>
  <si>
    <t>Graduate Majors by Gender and Enrollment Status</t>
  </si>
  <si>
    <t>Graduate Majors by Race/Ethnicity</t>
  </si>
  <si>
    <t>Headcount Enrollment</t>
  </si>
  <si>
    <t>Headcount Enrollment by Ethnicity Group</t>
  </si>
  <si>
    <t>Student by Classification, Race/Ethnicity and Gender</t>
  </si>
  <si>
    <t>Student Age Information</t>
  </si>
  <si>
    <t>Student Enrollment Hours Carried by Classification</t>
  </si>
  <si>
    <t>Student by Classification and Gender</t>
  </si>
  <si>
    <t>Headcount by Student Type and Gender</t>
  </si>
  <si>
    <t>Headcount by Student Type</t>
  </si>
  <si>
    <t>Transfer Institutions</t>
  </si>
  <si>
    <t>Residency Status of Students</t>
  </si>
  <si>
    <t>Headcount by Tennessee County</t>
  </si>
  <si>
    <t>Headcount by State of Residence Comparison</t>
  </si>
  <si>
    <t>Headcount by Country Comparison</t>
  </si>
  <si>
    <t>First-Time Freshmen Headcount by Tennessee County</t>
  </si>
  <si>
    <t>First-Time Freshmen Headcount by State of Residence Comparison</t>
  </si>
  <si>
    <t>Back to Table of Contents</t>
  </si>
  <si>
    <t>Enrollments include duplicate counts of students across courses.</t>
  </si>
  <si>
    <t>UNIV-University St (MTSU&amp;RODP)</t>
  </si>
  <si>
    <t>READ-Reading</t>
  </si>
  <si>
    <t>PRST-Professional Studies</t>
  </si>
  <si>
    <t>EXL-Experiential Learning</t>
  </si>
  <si>
    <t>SABR-Study Abroad</t>
  </si>
  <si>
    <t>Study Abroad</t>
  </si>
  <si>
    <t>WMST - Women's Studies (RODP)</t>
  </si>
  <si>
    <t>TELC-Education (RODP Only)</t>
  </si>
  <si>
    <t>TECH-Education (RODP Only)</t>
  </si>
  <si>
    <t>TEAS-Education (RODP Only)</t>
  </si>
  <si>
    <t>SPCH-Speech (RODP Only)</t>
  </si>
  <si>
    <t>SPAN-Spanish (MTSU and RODP)</t>
  </si>
  <si>
    <t>SOCI-Sociology (RODP Only)</t>
  </si>
  <si>
    <t>SOC-Sociology (MTSU and RODP)</t>
  </si>
  <si>
    <t>SOAA-Sociology (RODP Only)</t>
  </si>
  <si>
    <t>PTMA-Prof Studies (RODP)</t>
  </si>
  <si>
    <t>PSYC-Psychology (RODP Only)</t>
  </si>
  <si>
    <t>PSCI-Physical Science</t>
  </si>
  <si>
    <t>POLS-Political Science (RODP)</t>
  </si>
  <si>
    <t>PM-Public Mmgt (RODP Only)</t>
  </si>
  <si>
    <t>PHYS-Physics (MTSU and RODP)</t>
  </si>
  <si>
    <t>PHIL-Philosophy (MTSU &amp; RODP)</t>
  </si>
  <si>
    <t>PHE-Physical Education (RODP)</t>
  </si>
  <si>
    <t>PADM-Public Admin (RODP)</t>
  </si>
  <si>
    <t>NURS-Nursing</t>
  </si>
  <si>
    <t>MKT-Marketing (MTSU and RODP)</t>
  </si>
  <si>
    <t>MGMT-Management (MTSU &amp; RODP)</t>
  </si>
  <si>
    <t>MATH-Mathematics (MTSU &amp; RODP)</t>
  </si>
  <si>
    <t>LIST-Liberal Studies (RODP)</t>
  </si>
  <si>
    <t>LDSP-Leadership (RODP)</t>
  </si>
  <si>
    <t>JOUR-Journalism (MTSU &amp; RODP)</t>
  </si>
  <si>
    <t>HUM-Humanities</t>
  </si>
  <si>
    <t>HPSS-Hum Per&amp;Sports Sci(RODP)</t>
  </si>
  <si>
    <t>HIT-Health Info Tech (RODP)</t>
  </si>
  <si>
    <t>HIST-History (MTSU and RODP)</t>
  </si>
  <si>
    <t>HETH-Public Health (RODP Only)</t>
  </si>
  <si>
    <t>GEOG-Geography (MTSU and RODP)</t>
  </si>
  <si>
    <t>ENGL-English (MTSU and RODP)</t>
  </si>
  <si>
    <t>EDUC-Education (RODP Only)</t>
  </si>
  <si>
    <t>EDU-Education (RODP Only)</t>
  </si>
  <si>
    <t>ECON-Economics (MTSU and RODP)</t>
  </si>
  <si>
    <t>ECED-Educ &amp; Physical Ed (RODP)</t>
  </si>
  <si>
    <t>CSCI-Computer Sci (MTSU&amp;RODP)</t>
  </si>
  <si>
    <t>CRMJ-Crim Justice Admin (RODP)</t>
  </si>
  <si>
    <t>COMM-Comm Studies(MTSU &amp; RODP)</t>
  </si>
  <si>
    <t>COBH-Public Health (RODP Only)</t>
  </si>
  <si>
    <t>CMT-Const Mgt T-MTSU Comp-RODP</t>
  </si>
  <si>
    <t>CISP-Comp Info Sys (RODP Only)</t>
  </si>
  <si>
    <t>CIS-Comp Info Syst (RODP Only)</t>
  </si>
  <si>
    <t>CHEM-Chemistry</t>
  </si>
  <si>
    <t>BMGT-Business Mgt (RODP Only)</t>
  </si>
  <si>
    <t>BIOL-Biology (MTSU and RODP)</t>
  </si>
  <si>
    <t>ASTL-Education (RODP Only)</t>
  </si>
  <si>
    <t>ARTH-Art (RODP Only)</t>
  </si>
  <si>
    <t>ACCT-Accounting (RODP Only)</t>
  </si>
  <si>
    <t>Regents Online Degree</t>
  </si>
  <si>
    <t>RIM-Recording Industry</t>
  </si>
  <si>
    <t>MRAT-Recording Arts &amp; Tech</t>
  </si>
  <si>
    <t>MC-Mass Communication</t>
  </si>
  <si>
    <t>VCOM-Visual Communication</t>
  </si>
  <si>
    <t>PR-Public Relations</t>
  </si>
  <si>
    <t>ADV-Advertising</t>
  </si>
  <si>
    <t>PHOT-Photography</t>
  </si>
  <si>
    <t>EMC-Electronic Media Comm</t>
  </si>
  <si>
    <t>WGST-Women's &amp; Gender Studies</t>
  </si>
  <si>
    <t>Women's Studies</t>
  </si>
  <si>
    <t>THEA-Theatre</t>
  </si>
  <si>
    <t>ORCO-Organizational Comm</t>
  </si>
  <si>
    <t>DANC-Dance</t>
  </si>
  <si>
    <t>ANTH-Anthropology</t>
  </si>
  <si>
    <t>PS-Political Science</t>
  </si>
  <si>
    <t>RS-Religious Studies</t>
  </si>
  <si>
    <t>MUTH-Music Theory</t>
  </si>
  <si>
    <t>MUS-Music</t>
  </si>
  <si>
    <t>MUHL-Music History &amp; Lit</t>
  </si>
  <si>
    <t>GS-Global Studies</t>
  </si>
  <si>
    <t>GEOL-Geology</t>
  </si>
  <si>
    <t>LATN-Latin</t>
  </si>
  <si>
    <t>JAPN-Japanese</t>
  </si>
  <si>
    <t>GERM-German</t>
  </si>
  <si>
    <t>FREN-French</t>
  </si>
  <si>
    <t>FL-Foreign Languages</t>
  </si>
  <si>
    <t>ART-Art</t>
  </si>
  <si>
    <t>SPED-Special Education</t>
  </si>
  <si>
    <t>LITS-Literacy Studies</t>
  </si>
  <si>
    <t>ELED-Elementary Ed (MTSU&amp;RODP)</t>
  </si>
  <si>
    <t>EESE-Elem Early &amp; Special Educ</t>
  </si>
  <si>
    <t>ECE-Early Childhood Education</t>
  </si>
  <si>
    <t>DYST-Dyslexic Studies</t>
  </si>
  <si>
    <t>YOED-Youth Education</t>
  </si>
  <si>
    <t>SPSE-School Personnel Serv Edu</t>
  </si>
  <si>
    <t>LIBS-Library Science</t>
  </si>
  <si>
    <t>FOED-Foundations of Education</t>
  </si>
  <si>
    <t>COUN-Counseling</t>
  </si>
  <si>
    <t>Educational Leadership</t>
  </si>
  <si>
    <t>ALSI-Assess Lrn &amp; Schl Improve</t>
  </si>
  <si>
    <t>LEAD-Leadership Studies</t>
  </si>
  <si>
    <t>BUAD-Business Administration</t>
  </si>
  <si>
    <t>FIN-Finance</t>
  </si>
  <si>
    <t>QM-Quantitative Methods</t>
  </si>
  <si>
    <t>INFS-Computer Info Systems</t>
  </si>
  <si>
    <t>BCEN-Bus Comm Entrepreneurship</t>
  </si>
  <si>
    <t>BLAW-Business Law</t>
  </si>
  <si>
    <t>ACTG-Accounting</t>
  </si>
  <si>
    <t>SW-Social Work</t>
  </si>
  <si>
    <t>PSY-Psychology (MTSU and RODP)</t>
  </si>
  <si>
    <t>TXMD-Textiles Merch Design</t>
  </si>
  <si>
    <t>NFS-Nutrition and Food Science</t>
  </si>
  <si>
    <t>IDES-Interior Design</t>
  </si>
  <si>
    <t>HSC-Human Sciences (MTSU&amp;RODP)</t>
  </si>
  <si>
    <t>CDFS-Child Dev Family Services</t>
  </si>
  <si>
    <t>PHED-Physical Education</t>
  </si>
  <si>
    <t>LSTS-Leisure, Sprt&amp;Tourism Stu</t>
  </si>
  <si>
    <t>LSM-Leisure and Sports Mgt</t>
  </si>
  <si>
    <t>HLTH-Health</t>
  </si>
  <si>
    <t>HHP-Health &amp; Human Performance</t>
  </si>
  <si>
    <t>EXSC-Exercise Science</t>
  </si>
  <si>
    <t>CDIS-Communication Disorders</t>
  </si>
  <si>
    <t>ATHT-Athletic Training</t>
  </si>
  <si>
    <t>ATHC-Athletic Coaching</t>
  </si>
  <si>
    <t>FSCJ-Forensics Sci-Crim Just</t>
  </si>
  <si>
    <t>CJA-Criminal Justice Admin</t>
  </si>
  <si>
    <t>ASTR-Astronomy</t>
  </si>
  <si>
    <t>MS-Military Science</t>
  </si>
  <si>
    <t>Military Science</t>
  </si>
  <si>
    <t>STAT-Statistics</t>
  </si>
  <si>
    <t>COMS-Computational Science</t>
  </si>
  <si>
    <t>ACSI-Actuarial Sciences</t>
  </si>
  <si>
    <t>ET-Engineering Technology</t>
  </si>
  <si>
    <t>CIM-Concrete Industry Mgmt</t>
  </si>
  <si>
    <t>MOBI-Molecular Biosciences</t>
  </si>
  <si>
    <t>FSBI-Forensics Sci-Biology</t>
  </si>
  <si>
    <t>FRSC-Forensics Science</t>
  </si>
  <si>
    <t>MSE-Math Science Education</t>
  </si>
  <si>
    <t>ABAS-Agribusiness&amp;Agriscience</t>
  </si>
  <si>
    <t>TRNS-Transportation</t>
  </si>
  <si>
    <t>AERO-Aerospace</t>
  </si>
  <si>
    <t>Sum</t>
  </si>
  <si>
    <t>---7000--</t>
  </si>
  <si>
    <t>--6000--</t>
  </si>
  <si>
    <t>--4000--</t>
  </si>
  <si>
    <t>--3000--</t>
  </si>
  <si>
    <t>--2000--</t>
  </si>
  <si>
    <t>--1000--</t>
  </si>
  <si>
    <t>Doctoral</t>
  </si>
  <si>
    <t>Upper</t>
  </si>
  <si>
    <t>Lower</t>
  </si>
  <si>
    <t>SCH</t>
  </si>
  <si>
    <t>Community Colleges</t>
  </si>
  <si>
    <t>.</t>
  </si>
  <si>
    <t>Columbia State Community College, Columbia</t>
  </si>
  <si>
    <t>Motlow State Community College, Tullahoma</t>
  </si>
  <si>
    <t>Motlow State Community College, Fayetteville</t>
  </si>
  <si>
    <t>Other Schools</t>
  </si>
  <si>
    <t>Corporations and Other Agencies</t>
  </si>
  <si>
    <t>Maple Leaf Plaza, Murfreesboro</t>
  </si>
  <si>
    <t>Clinicals</t>
  </si>
  <si>
    <t>Conventional</t>
  </si>
  <si>
    <t>Correspondence</t>
  </si>
  <si>
    <t>Dissertation</t>
  </si>
  <si>
    <t>Hybrid</t>
  </si>
  <si>
    <t>Independent Study</t>
  </si>
  <si>
    <t>Online</t>
  </si>
  <si>
    <t>Other Non-conventional Media</t>
  </si>
  <si>
    <t>RODP Web Asynchronous</t>
  </si>
  <si>
    <t>Student Teaching, Field Supervision, Coop</t>
  </si>
  <si>
    <t>Thesis</t>
  </si>
  <si>
    <t>Unduplicated headcount</t>
  </si>
  <si>
    <t>Nashville State Community College, Nashville</t>
  </si>
  <si>
    <t>Community Colleges Unduplicated Sub-Total</t>
  </si>
  <si>
    <t>Other Schools Unduplicated Sub-Total</t>
  </si>
  <si>
    <t>Corporations and Other Agencies Unduplicated Sub-Total</t>
  </si>
  <si>
    <t>Unduplicated Off-Campus Total</t>
  </si>
  <si>
    <t>Unduplicated Headcount by each location. Students may attend more than one site</t>
  </si>
  <si>
    <t>Alternative Delivery Courses by Student Classification</t>
  </si>
  <si>
    <t>Off-Campus Student Credit Hours and FTE by Location</t>
  </si>
  <si>
    <t>Student Credit Hours and FTE by Delivery Method</t>
  </si>
  <si>
    <t>Evening Students Characteristics</t>
  </si>
  <si>
    <t>Off-Campus Characteristics</t>
  </si>
  <si>
    <t>Off-Campus Headcount By Location</t>
  </si>
  <si>
    <t>Alternative Delivery Courses Characteristics</t>
  </si>
  <si>
    <t>Back To Table of Contents</t>
  </si>
  <si>
    <t>Major Feeder High School Enrollment First-Time Freshmen</t>
  </si>
  <si>
    <t>Transfer Students</t>
  </si>
  <si>
    <t>Spring 2014</t>
  </si>
  <si>
    <t>Mechatronics Engineering</t>
  </si>
  <si>
    <t>Summer 2013</t>
  </si>
  <si>
    <t>1.000</t>
  </si>
  <si>
    <t>2.000</t>
  </si>
  <si>
    <t>3.000</t>
  </si>
  <si>
    <t>4.000</t>
  </si>
  <si>
    <t>5.000</t>
  </si>
  <si>
    <t>6.000</t>
  </si>
  <si>
    <t>7.000</t>
  </si>
  <si>
    <t>8.000</t>
  </si>
  <si>
    <t>9.000</t>
  </si>
  <si>
    <t>10.000</t>
  </si>
  <si>
    <t>11.000</t>
  </si>
  <si>
    <t>12.000</t>
  </si>
  <si>
    <t>13.000</t>
  </si>
  <si>
    <t>14.000</t>
  </si>
  <si>
    <t>15.000</t>
  </si>
  <si>
    <t>16.000</t>
  </si>
  <si>
    <t>17.000</t>
  </si>
  <si>
    <t>18.000</t>
  </si>
  <si>
    <t>19.000</t>
  </si>
  <si>
    <t>20.000</t>
  </si>
  <si>
    <t>21.000</t>
  </si>
  <si>
    <t>22.000</t>
  </si>
  <si>
    <t>Status</t>
  </si>
  <si>
    <t>ENGR-Engineering</t>
  </si>
  <si>
    <t>Middle East Studies</t>
  </si>
  <si>
    <t>MES-Middle East Studies</t>
  </si>
  <si>
    <t>HTL-Bus &amp; Commerce (RODP Only)</t>
  </si>
  <si>
    <t>INTC-Computer Graphics (RODP)</t>
  </si>
  <si>
    <t>Womens and Gender Studies</t>
  </si>
  <si>
    <t>Fall 2014</t>
  </si>
  <si>
    <t>Panama</t>
  </si>
  <si>
    <t>Headcount by Gender
Academic Years 2012 - 2014
Summer Terms</t>
  </si>
  <si>
    <t>COL-College (RODP Only)</t>
  </si>
  <si>
    <t>Argosy University Nashville</t>
  </si>
  <si>
    <t>Baptist Memorial College of Health Science</t>
  </si>
  <si>
    <t>Bryan College</t>
  </si>
  <si>
    <t>Lambuth  University</t>
  </si>
  <si>
    <t>Lee University</t>
  </si>
  <si>
    <t>Martin Methodist College</t>
  </si>
  <si>
    <t>Tennessee Wesleyan College</t>
  </si>
  <si>
    <t>Union University</t>
  </si>
  <si>
    <t>Vanderbilt University</t>
  </si>
  <si>
    <t>Watkins Institute College of Art &amp; Design and the Watkins Film School</t>
  </si>
  <si>
    <t>American Baptist College</t>
  </si>
  <si>
    <t>Christian Brothers University</t>
  </si>
  <si>
    <t>Daymar Junior College – Murfreesboro</t>
  </si>
  <si>
    <t>Daymar Junior College – Nashville</t>
  </si>
  <si>
    <t>DeVry University Nashville</t>
  </si>
  <si>
    <t>Hiwassee College</t>
  </si>
  <si>
    <t>Lemoyne-Owen College</t>
  </si>
  <si>
    <t>Memphis College of Art</t>
  </si>
  <si>
    <t>Nashville Auto Diesel College</t>
  </si>
  <si>
    <t>National College of Business and Technology - Nashville</t>
  </si>
  <si>
    <t>North Central Institute</t>
  </si>
  <si>
    <t>Nossi College of Art</t>
  </si>
  <si>
    <t>OMore College of Design</t>
  </si>
  <si>
    <t>TN Tech Center Livingston</t>
  </si>
  <si>
    <t>TN Tech Center Murfreesboro</t>
  </si>
  <si>
    <t>TN Tech Center Nashville</t>
  </si>
  <si>
    <t>TN Tech Center Shelbyville</t>
  </si>
  <si>
    <t>University of the South</t>
  </si>
  <si>
    <t>South Side Elementary School, Lebanon</t>
  </si>
  <si>
    <t>Wayne Co. Technical Center, Waynesboro</t>
  </si>
  <si>
    <t>Blackman Middle School, Murfreesboro</t>
  </si>
  <si>
    <t>Nissan Motor Corporation, Smyrna</t>
  </si>
  <si>
    <t>First-Time Freshmen ACT Profile
Summer 2014</t>
  </si>
  <si>
    <t>Student Credit Hours and Full-Time Equivalents (FTE) Summer Terms 2012-2014</t>
  </si>
  <si>
    <t>Major Feeder High Schools
Enrollment Trends Summer 2012 - 2014
First-Time Freshmen</t>
  </si>
  <si>
    <t>Summer 2014</t>
  </si>
  <si>
    <t>Headcount, Student Credit Hours and Full-Time Equivalents Summary - Summer 2014</t>
  </si>
  <si>
    <t>Undergraduate Student Credit Hours and Full-Time Equivalent FTE Summer Terms 2012 - 2014</t>
  </si>
  <si>
    <t>Graduate Student Credit Hours and Full-Time Equivalent FTE Summer Terms 2012 - 2014</t>
  </si>
  <si>
    <t>Undergraduate Majors by Gender and Enrollment Status - Summer 2014</t>
  </si>
  <si>
    <t>Recreation &amp; Leisure Services</t>
  </si>
  <si>
    <t>BUS</t>
  </si>
  <si>
    <t>Data are based on the 14th day census IEPR</t>
  </si>
  <si>
    <t>Undergraduate Majors by Race/Ethnicity Within College and Department - Summer 2014</t>
  </si>
  <si>
    <t>Graduate Majors by Gender and Enrollment Status - Summer 2014</t>
  </si>
  <si>
    <t>AddOn Endorsement Special Educ</t>
  </si>
  <si>
    <t>Archival Management</t>
  </si>
  <si>
    <t>Graduate Majors by Race/Ethnicity - Summer 2014</t>
  </si>
  <si>
    <t>Headcount by College
Summer 2012 - 2014 - Undergraduate Students</t>
  </si>
  <si>
    <t>Headcount by College
Summer 2012 - 2014- Graduate Students</t>
  </si>
  <si>
    <t>Headcount by Classification
Summer 2012 - 2014</t>
  </si>
  <si>
    <t>Headcount by Ethnic Group-All Students
Summer 2012 - 2014</t>
  </si>
  <si>
    <t>Undergraduate Students by Classification, Race/Ethnicity and Gender - Summer 2014</t>
  </si>
  <si>
    <t>Graduate Students by Classification, Race/Ethnicity and Gender - Summer 2014</t>
  </si>
  <si>
    <t>Average Age by Student Level
Summer Terms 2012 - 2014</t>
  </si>
  <si>
    <t>Student  Headcount by Age Group
Summer Terms 2012 - 2014</t>
  </si>
  <si>
    <t>Student Enrollment Hours Carried by Classification - Summer 2014
Undergraduate</t>
  </si>
  <si>
    <t>Student Enrollment Hours Carried by Classification - Summer 2014
Graduate</t>
  </si>
  <si>
    <t>Students by Classification and Gender SCH FTE
Summer 2014
Full-Time Undergraduate Students</t>
  </si>
  <si>
    <t>Students by Classification and Gender SCH FTE
Summer 2014
Part-Time Undergraduate Students</t>
  </si>
  <si>
    <t>Headcount by Student Type, Status and Gender
Summer 2014</t>
  </si>
  <si>
    <t>Headcount by Student Type
Summer 2012 - 2014</t>
  </si>
  <si>
    <t>Transfer Institutions of New Undergraduate Students
Summer 2014</t>
  </si>
  <si>
    <t>Transfer Institutions of All Undergraduate Students
Summer 2014</t>
  </si>
  <si>
    <t>Residency Status of Students by Detailed Classification
Summer 2014
New Students</t>
  </si>
  <si>
    <t>Headcount by Tennessee County
Summer 2012 - 2014
All Students</t>
  </si>
  <si>
    <t>Summer 2011</t>
  </si>
  <si>
    <t>Headcount by State of Residence
Comparison of Summer Terms 2012 - 2014
All Students</t>
  </si>
  <si>
    <t>-</t>
  </si>
  <si>
    <t>Headcount of Students by Country
Comparison of Summer Terms 2012 - 2014</t>
  </si>
  <si>
    <t>Hong Kong</t>
  </si>
  <si>
    <t>Headcount by Tennessee County
Summer 2012 - 2014
First-Time Freshmen</t>
  </si>
  <si>
    <t>Headcount by State of Residence
Comparison of Summer Terms 2012 - 2014
First-Time Freshmen</t>
  </si>
  <si>
    <t>Student Credit Hours Taught by College, Department and Course Level Summer 2014</t>
  </si>
  <si>
    <t>New Transfer Students
Summer 2014</t>
  </si>
  <si>
    <t>All Transfer Students
Summer 2014</t>
  </si>
  <si>
    <t>Student Credit Hours by College, Department and Course Level Summer 2014</t>
  </si>
  <si>
    <t>Off-Campus SCH and FTE by Location
Summer 2014</t>
  </si>
  <si>
    <t>SCH and FTE by Delivery Method-University Totals
Summer 2014</t>
  </si>
  <si>
    <t>SCH and FTE by Delivery Method-Evening Classes
 (after 4:00 p.m.)
Summer 2014</t>
  </si>
  <si>
    <t>Classification by Gender-Evening Students
(after 4:00 p.m.)
Summer 2014</t>
  </si>
  <si>
    <t>Student Level and Age by Gender-Evening Students
(after 4:00 p.m.)
Summer 2014</t>
  </si>
  <si>
    <t>Classification by Gender-Off-Campus Students
Summer 2014</t>
  </si>
  <si>
    <t>Student Level and Age by Gender-Off-Campus Students
Summer 2014</t>
  </si>
  <si>
    <t>Off-Campus Headcount by Location
Summer 2014</t>
  </si>
  <si>
    <t>Undergraduate Total</t>
  </si>
  <si>
    <t>Graduate Total</t>
  </si>
  <si>
    <t>Alternative Delivery Courses by Student Level, Gender and Age Group</t>
  </si>
  <si>
    <t>Masters</t>
  </si>
  <si>
    <t>--5000--</t>
  </si>
  <si>
    <t>IMIC-Intrdisc Microanaly Img</t>
  </si>
  <si>
    <t>Comm Studies &amp; Org Comm</t>
  </si>
  <si>
    <t>BUS-Business</t>
  </si>
  <si>
    <t>EDCI-Ed Cur Instruction (RODP)</t>
  </si>
  <si>
    <t>ELPA-Interdisc Studies (RODP)</t>
  </si>
  <si>
    <t>MDT-Web Development (RODP)</t>
  </si>
  <si>
    <t>POLI-Political Science (RODP)</t>
  </si>
  <si>
    <t>PY-Psychology (RODP Only)</t>
  </si>
  <si>
    <t>University Honors</t>
  </si>
  <si>
    <t>UH-University Honors</t>
  </si>
  <si>
    <t>University Honors 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</si>
</sst>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  <numFmt numFmtId="165" formatCode="####.0%"/>
    <numFmt numFmtId="166" formatCode="###0.0%"/>
    <numFmt numFmtId="167" formatCode="###0%"/>
    <numFmt numFmtId="168" formatCode="###0.00"/>
    <numFmt numFmtId="169" formatCode="###0.000"/>
    <numFmt numFmtId="170" formatCode="####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30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0"/>
      <color theme="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Times New Roman"/>
      <family val="1"/>
    </font>
    <font>
      <sz val="11"/>
      <color theme="1"/>
      <name val="Times New Roman"/>
      <family val="1"/>
    </font>
    <font>
      <u val="single"/>
      <sz val="10"/>
      <color theme="1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/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 style="thin">
        <color indexed="8"/>
      </top>
      <bottom/>
    </border>
    <border>
      <left style="thick">
        <color indexed="8"/>
      </left>
      <right/>
      <top/>
      <bottom style="thin">
        <color indexed="8"/>
      </bottom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7">
    <xf numFmtId="0" fontId="0" fillId="0" borderId="0" xfId="0" applyFont="1" applyAlignment="1">
      <alignment/>
    </xf>
    <xf numFmtId="0" fontId="46" fillId="0" borderId="0" xfId="52" applyFont="1" applyAlignment="1">
      <alignment/>
    </xf>
    <xf numFmtId="0" fontId="47" fillId="0" borderId="0" xfId="0" applyFont="1" applyAlignment="1">
      <alignment/>
    </xf>
    <xf numFmtId="0" fontId="48" fillId="0" borderId="0" xfId="52" applyFont="1" applyAlignment="1">
      <alignment/>
    </xf>
    <xf numFmtId="0" fontId="49" fillId="0" borderId="0" xfId="0" applyFont="1" applyAlignment="1">
      <alignment/>
    </xf>
    <xf numFmtId="0" fontId="40" fillId="31" borderId="10" xfId="55" applyBorder="1" applyAlignment="1">
      <alignment horizontal="left" vertical="center"/>
    </xf>
    <xf numFmtId="0" fontId="40" fillId="31" borderId="11" xfId="55" applyBorder="1" applyAlignment="1">
      <alignment horizontal="left" vertical="center"/>
    </xf>
    <xf numFmtId="0" fontId="2" fillId="0" borderId="0" xfId="57">
      <alignment/>
      <protection/>
    </xf>
    <xf numFmtId="0" fontId="40" fillId="0" borderId="0" xfId="57" applyFont="1" applyFill="1" applyBorder="1" applyAlignment="1">
      <alignment horizontal="left" vertical="top" wrapText="1"/>
      <protection/>
    </xf>
    <xf numFmtId="164" fontId="9" fillId="0" borderId="0" xfId="57" applyNumberFormat="1" applyFont="1" applyFill="1" applyBorder="1" applyAlignment="1">
      <alignment horizontal="right" vertical="center"/>
      <protection/>
    </xf>
    <xf numFmtId="166" fontId="9" fillId="0" borderId="0" xfId="57" applyNumberFormat="1" applyFont="1" applyFill="1" applyBorder="1" applyAlignment="1">
      <alignment horizontal="right" vertical="center"/>
      <protection/>
    </xf>
    <xf numFmtId="0" fontId="9" fillId="0" borderId="0" xfId="57" applyFont="1" applyFill="1" applyBorder="1" applyAlignment="1">
      <alignment vertical="top" wrapText="1"/>
      <protection/>
    </xf>
    <xf numFmtId="164" fontId="4" fillId="0" borderId="12" xfId="59" applyNumberFormat="1" applyFont="1" applyBorder="1" applyAlignment="1">
      <alignment horizontal="right" vertical="top"/>
      <protection/>
    </xf>
    <xf numFmtId="164" fontId="4" fillId="0" borderId="13" xfId="59" applyNumberFormat="1" applyFont="1" applyBorder="1" applyAlignment="1">
      <alignment horizontal="right" vertical="top"/>
      <protection/>
    </xf>
    <xf numFmtId="164" fontId="4" fillId="0" borderId="14" xfId="59" applyNumberFormat="1" applyFont="1" applyBorder="1" applyAlignment="1">
      <alignment horizontal="right" vertical="top"/>
      <protection/>
    </xf>
    <xf numFmtId="164" fontId="4" fillId="0" borderId="15" xfId="59" applyNumberFormat="1" applyFont="1" applyBorder="1" applyAlignment="1">
      <alignment horizontal="right" vertical="top"/>
      <protection/>
    </xf>
    <xf numFmtId="164" fontId="4" fillId="0" borderId="16" xfId="59" applyNumberFormat="1" applyFont="1" applyBorder="1" applyAlignment="1">
      <alignment horizontal="right" vertical="top"/>
      <protection/>
    </xf>
    <xf numFmtId="164" fontId="4" fillId="0" borderId="17" xfId="59" applyNumberFormat="1" applyFont="1" applyBorder="1" applyAlignment="1">
      <alignment horizontal="right" vertical="top"/>
      <protection/>
    </xf>
    <xf numFmtId="164" fontId="4" fillId="0" borderId="18" xfId="59" applyNumberFormat="1" applyFont="1" applyBorder="1" applyAlignment="1">
      <alignment horizontal="right" vertical="top"/>
      <protection/>
    </xf>
    <xf numFmtId="164" fontId="4" fillId="0" borderId="19" xfId="59" applyNumberFormat="1" applyFont="1" applyBorder="1" applyAlignment="1">
      <alignment horizontal="right" vertical="top"/>
      <protection/>
    </xf>
    <xf numFmtId="164" fontId="4" fillId="0" borderId="20" xfId="59" applyNumberFormat="1" applyFont="1" applyBorder="1" applyAlignment="1">
      <alignment horizontal="right" vertical="top"/>
      <protection/>
    </xf>
    <xf numFmtId="165" fontId="4" fillId="0" borderId="16" xfId="59" applyNumberFormat="1" applyFont="1" applyBorder="1" applyAlignment="1">
      <alignment horizontal="right" vertical="top"/>
      <protection/>
    </xf>
    <xf numFmtId="166" fontId="4" fillId="0" borderId="16" xfId="59" applyNumberFormat="1" applyFont="1" applyBorder="1" applyAlignment="1">
      <alignment horizontal="right" vertical="top"/>
      <protection/>
    </xf>
    <xf numFmtId="166" fontId="4" fillId="0" borderId="17" xfId="59" applyNumberFormat="1" applyFont="1" applyBorder="1" applyAlignment="1">
      <alignment horizontal="right" vertical="top"/>
      <protection/>
    </xf>
    <xf numFmtId="166" fontId="4" fillId="0" borderId="19" xfId="59" applyNumberFormat="1" applyFont="1" applyBorder="1" applyAlignment="1">
      <alignment horizontal="right" vertical="top"/>
      <protection/>
    </xf>
    <xf numFmtId="166" fontId="4" fillId="0" borderId="20" xfId="59" applyNumberFormat="1" applyFont="1" applyBorder="1" applyAlignment="1">
      <alignment horizontal="right" vertical="top"/>
      <protection/>
    </xf>
    <xf numFmtId="167" fontId="4" fillId="0" borderId="14" xfId="59" applyNumberFormat="1" applyFont="1" applyBorder="1" applyAlignment="1">
      <alignment horizontal="right" vertical="top"/>
      <protection/>
    </xf>
    <xf numFmtId="167" fontId="4" fillId="0" borderId="17" xfId="59" applyNumberFormat="1" applyFont="1" applyBorder="1" applyAlignment="1">
      <alignment horizontal="right" vertical="top"/>
      <protection/>
    </xf>
    <xf numFmtId="167" fontId="4" fillId="0" borderId="20" xfId="59" applyNumberFormat="1" applyFont="1" applyBorder="1" applyAlignment="1">
      <alignment horizontal="right" vertical="top"/>
      <protection/>
    </xf>
    <xf numFmtId="165" fontId="4" fillId="0" borderId="13" xfId="59" applyNumberFormat="1" applyFont="1" applyBorder="1" applyAlignment="1">
      <alignment horizontal="right" vertical="top"/>
      <protection/>
    </xf>
    <xf numFmtId="166" fontId="4" fillId="0" borderId="13" xfId="59" applyNumberFormat="1" applyFont="1" applyBorder="1" applyAlignment="1">
      <alignment horizontal="right" vertical="top"/>
      <protection/>
    </xf>
    <xf numFmtId="166" fontId="4" fillId="0" borderId="14" xfId="59" applyNumberFormat="1" applyFont="1" applyBorder="1" applyAlignment="1">
      <alignment horizontal="right" vertical="top"/>
      <protection/>
    </xf>
    <xf numFmtId="165" fontId="4" fillId="0" borderId="17" xfId="59" applyNumberFormat="1" applyFont="1" applyBorder="1" applyAlignment="1">
      <alignment horizontal="right" vertical="top"/>
      <protection/>
    </xf>
    <xf numFmtId="0" fontId="2" fillId="0" borderId="0" xfId="59">
      <alignment/>
      <protection/>
    </xf>
    <xf numFmtId="167" fontId="4" fillId="0" borderId="13" xfId="59" applyNumberFormat="1" applyFont="1" applyBorder="1" applyAlignment="1">
      <alignment horizontal="right" vertical="top"/>
      <protection/>
    </xf>
    <xf numFmtId="167" fontId="4" fillId="0" borderId="16" xfId="59" applyNumberFormat="1" applyFont="1" applyBorder="1" applyAlignment="1">
      <alignment horizontal="right" vertical="top"/>
      <protection/>
    </xf>
    <xf numFmtId="167" fontId="4" fillId="0" borderId="19" xfId="59" applyNumberFormat="1" applyFont="1" applyBorder="1" applyAlignment="1">
      <alignment horizontal="right" vertical="top"/>
      <protection/>
    </xf>
    <xf numFmtId="0" fontId="3" fillId="0" borderId="0" xfId="59" applyFont="1" applyBorder="1" applyAlignment="1">
      <alignment horizontal="left" vertical="top" wrapText="1"/>
      <protection/>
    </xf>
    <xf numFmtId="0" fontId="4" fillId="0" borderId="15" xfId="59" applyFont="1" applyBorder="1" applyAlignment="1">
      <alignment horizontal="right" vertical="top"/>
      <protection/>
    </xf>
    <xf numFmtId="0" fontId="4" fillId="0" borderId="16" xfId="59" applyFont="1" applyBorder="1" applyAlignment="1">
      <alignment horizontal="left" vertical="top" wrapText="1"/>
      <protection/>
    </xf>
    <xf numFmtId="0" fontId="4" fillId="0" borderId="17" xfId="59" applyFont="1" applyBorder="1" applyAlignment="1">
      <alignment horizontal="left" vertical="top" wrapText="1"/>
      <protection/>
    </xf>
    <xf numFmtId="168" fontId="4" fillId="0" borderId="12" xfId="59" applyNumberFormat="1" applyFont="1" applyBorder="1" applyAlignment="1">
      <alignment horizontal="right" vertical="top"/>
      <protection/>
    </xf>
    <xf numFmtId="168" fontId="4" fillId="0" borderId="13" xfId="59" applyNumberFormat="1" applyFont="1" applyBorder="1" applyAlignment="1">
      <alignment horizontal="right" vertical="top"/>
      <protection/>
    </xf>
    <xf numFmtId="168" fontId="4" fillId="0" borderId="15" xfId="59" applyNumberFormat="1" applyFont="1" applyBorder="1" applyAlignment="1">
      <alignment horizontal="right" vertical="top"/>
      <protection/>
    </xf>
    <xf numFmtId="168" fontId="4" fillId="0" borderId="16" xfId="59" applyNumberFormat="1" applyFont="1" applyBorder="1" applyAlignment="1">
      <alignment horizontal="right" vertical="top"/>
      <protection/>
    </xf>
    <xf numFmtId="168" fontId="4" fillId="0" borderId="17" xfId="59" applyNumberFormat="1" applyFont="1" applyBorder="1" applyAlignment="1">
      <alignment horizontal="right" vertical="top"/>
      <protection/>
    </xf>
    <xf numFmtId="168" fontId="4" fillId="0" borderId="18" xfId="59" applyNumberFormat="1" applyFont="1" applyBorder="1" applyAlignment="1">
      <alignment horizontal="right" vertical="top"/>
      <protection/>
    </xf>
    <xf numFmtId="168" fontId="4" fillId="0" borderId="19" xfId="59" applyNumberFormat="1" applyFont="1" applyBorder="1" applyAlignment="1">
      <alignment horizontal="right" vertical="top"/>
      <protection/>
    </xf>
    <xf numFmtId="168" fontId="4" fillId="0" borderId="20" xfId="59" applyNumberFormat="1" applyFont="1" applyBorder="1" applyAlignment="1">
      <alignment horizontal="right" vertical="top"/>
      <protection/>
    </xf>
    <xf numFmtId="168" fontId="4" fillId="0" borderId="14" xfId="59" applyNumberFormat="1" applyFont="1" applyBorder="1" applyAlignment="1">
      <alignment horizontal="right" vertical="top"/>
      <protection/>
    </xf>
    <xf numFmtId="164" fontId="4" fillId="0" borderId="12" xfId="60" applyNumberFormat="1" applyFont="1" applyBorder="1" applyAlignment="1">
      <alignment horizontal="right" vertical="top"/>
      <protection/>
    </xf>
    <xf numFmtId="164" fontId="4" fillId="0" borderId="13" xfId="60" applyNumberFormat="1" applyFont="1" applyBorder="1" applyAlignment="1">
      <alignment horizontal="right" vertical="top"/>
      <protection/>
    </xf>
    <xf numFmtId="164" fontId="4" fillId="0" borderId="14" xfId="60" applyNumberFormat="1" applyFont="1" applyBorder="1" applyAlignment="1">
      <alignment horizontal="right" vertical="top"/>
      <protection/>
    </xf>
    <xf numFmtId="164" fontId="4" fillId="0" borderId="15" xfId="60" applyNumberFormat="1" applyFont="1" applyBorder="1" applyAlignment="1">
      <alignment horizontal="right" vertical="top"/>
      <protection/>
    </xf>
    <xf numFmtId="164" fontId="4" fillId="0" borderId="16" xfId="60" applyNumberFormat="1" applyFont="1" applyBorder="1" applyAlignment="1">
      <alignment horizontal="right" vertical="top"/>
      <protection/>
    </xf>
    <xf numFmtId="164" fontId="4" fillId="0" borderId="17" xfId="60" applyNumberFormat="1" applyFont="1" applyBorder="1" applyAlignment="1">
      <alignment horizontal="right" vertical="top"/>
      <protection/>
    </xf>
    <xf numFmtId="164" fontId="4" fillId="0" borderId="18" xfId="60" applyNumberFormat="1" applyFont="1" applyBorder="1" applyAlignment="1">
      <alignment horizontal="right" vertical="top"/>
      <protection/>
    </xf>
    <xf numFmtId="164" fontId="4" fillId="0" borderId="19" xfId="60" applyNumberFormat="1" applyFont="1" applyBorder="1" applyAlignment="1">
      <alignment horizontal="right" vertical="top"/>
      <protection/>
    </xf>
    <xf numFmtId="164" fontId="4" fillId="0" borderId="20" xfId="60" applyNumberFormat="1" applyFont="1" applyBorder="1" applyAlignment="1">
      <alignment horizontal="right" vertical="top"/>
      <protection/>
    </xf>
    <xf numFmtId="164" fontId="4" fillId="0" borderId="12" xfId="60" applyNumberFormat="1" applyFont="1" applyBorder="1" applyAlignment="1">
      <alignment horizontal="right" vertical="top"/>
      <protection/>
    </xf>
    <xf numFmtId="164" fontId="4" fillId="0" borderId="13" xfId="60" applyNumberFormat="1" applyFont="1" applyBorder="1" applyAlignment="1">
      <alignment horizontal="right" vertical="top"/>
      <protection/>
    </xf>
    <xf numFmtId="166" fontId="4" fillId="0" borderId="14" xfId="60" applyNumberFormat="1" applyFont="1" applyBorder="1" applyAlignment="1">
      <alignment horizontal="right" vertical="top"/>
      <protection/>
    </xf>
    <xf numFmtId="164" fontId="4" fillId="0" borderId="15" xfId="60" applyNumberFormat="1" applyFont="1" applyBorder="1" applyAlignment="1">
      <alignment horizontal="right" vertical="top"/>
      <protection/>
    </xf>
    <xf numFmtId="164" fontId="4" fillId="0" borderId="16" xfId="60" applyNumberFormat="1" applyFont="1" applyBorder="1" applyAlignment="1">
      <alignment horizontal="right" vertical="top"/>
      <protection/>
    </xf>
    <xf numFmtId="166" fontId="4" fillId="0" borderId="17" xfId="60" applyNumberFormat="1" applyFont="1" applyBorder="1" applyAlignment="1">
      <alignment horizontal="right" vertical="top"/>
      <protection/>
    </xf>
    <xf numFmtId="164" fontId="4" fillId="0" borderId="18" xfId="60" applyNumberFormat="1" applyFont="1" applyBorder="1" applyAlignment="1">
      <alignment horizontal="right" vertical="top"/>
      <protection/>
    </xf>
    <xf numFmtId="164" fontId="4" fillId="0" borderId="19" xfId="60" applyNumberFormat="1" applyFont="1" applyBorder="1" applyAlignment="1">
      <alignment horizontal="right" vertical="top"/>
      <protection/>
    </xf>
    <xf numFmtId="166" fontId="4" fillId="0" borderId="20" xfId="60" applyNumberFormat="1" applyFont="1" applyBorder="1" applyAlignment="1">
      <alignment horizontal="right" vertical="top"/>
      <protection/>
    </xf>
    <xf numFmtId="0" fontId="40" fillId="31" borderId="21" xfId="55" applyBorder="1" applyAlignment="1">
      <alignment horizontal="left" wrapText="1"/>
    </xf>
    <xf numFmtId="0" fontId="2" fillId="0" borderId="0" xfId="58">
      <alignment/>
      <protection/>
    </xf>
    <xf numFmtId="0" fontId="40" fillId="31" borderId="22" xfId="55" applyBorder="1" applyAlignment="1">
      <alignment horizontal="left" vertical="center" wrapText="1"/>
    </xf>
    <xf numFmtId="0" fontId="40" fillId="31" borderId="11" xfId="55" applyBorder="1" applyAlignment="1">
      <alignment horizontal="left" vertical="center" wrapText="1"/>
    </xf>
    <xf numFmtId="0" fontId="40" fillId="31" borderId="10" xfId="55" applyBorder="1" applyAlignment="1">
      <alignment horizontal="left" vertical="center" wrapText="1"/>
    </xf>
    <xf numFmtId="0" fontId="40" fillId="31" borderId="23" xfId="55" applyBorder="1" applyAlignment="1">
      <alignment horizontal="left" vertical="center" wrapText="1"/>
    </xf>
    <xf numFmtId="0" fontId="40" fillId="31" borderId="24" xfId="55" applyBorder="1" applyAlignment="1">
      <alignment horizontal="left" wrapText="1"/>
    </xf>
    <xf numFmtId="0" fontId="40" fillId="31" borderId="25" xfId="55" applyBorder="1" applyAlignment="1">
      <alignment horizontal="left" wrapText="1"/>
    </xf>
    <xf numFmtId="0" fontId="40" fillId="31" borderId="13" xfId="55" applyBorder="1" applyAlignment="1">
      <alignment horizontal="center" wrapText="1"/>
    </xf>
    <xf numFmtId="0" fontId="40" fillId="31" borderId="18" xfId="55" applyBorder="1" applyAlignment="1">
      <alignment horizontal="center" wrapText="1"/>
    </xf>
    <xf numFmtId="0" fontId="40" fillId="31" borderId="19" xfId="55" applyBorder="1" applyAlignment="1">
      <alignment horizontal="center" wrapText="1"/>
    </xf>
    <xf numFmtId="0" fontId="3" fillId="0" borderId="0" xfId="59" applyFont="1" applyBorder="1" applyAlignment="1">
      <alignment horizontal="left" vertical="top" wrapText="1"/>
      <protection/>
    </xf>
    <xf numFmtId="0" fontId="40" fillId="31" borderId="22" xfId="55" applyBorder="1" applyAlignment="1">
      <alignment horizontal="left" vertical="center" wrapText="1"/>
    </xf>
    <xf numFmtId="0" fontId="40" fillId="31" borderId="26" xfId="55" applyBorder="1" applyAlignment="1">
      <alignment horizontal="left" vertical="center" wrapText="1"/>
    </xf>
    <xf numFmtId="0" fontId="40" fillId="31" borderId="11" xfId="55" applyBorder="1" applyAlignment="1">
      <alignment horizontal="left" vertical="center" wrapText="1"/>
    </xf>
    <xf numFmtId="0" fontId="40" fillId="31" borderId="20" xfId="55" applyBorder="1" applyAlignment="1">
      <alignment horizontal="center" wrapText="1"/>
    </xf>
    <xf numFmtId="0" fontId="40" fillId="31" borderId="27" xfId="55" applyBorder="1" applyAlignment="1">
      <alignment horizontal="left" vertical="center" wrapText="1"/>
    </xf>
    <xf numFmtId="0" fontId="40" fillId="31" borderId="10" xfId="55" applyBorder="1" applyAlignment="1">
      <alignment horizontal="left" vertical="center" wrapText="1"/>
    </xf>
    <xf numFmtId="0" fontId="40" fillId="31" borderId="28" xfId="55" applyBorder="1" applyAlignment="1">
      <alignment horizontal="center" wrapText="1"/>
    </xf>
    <xf numFmtId="0" fontId="40" fillId="31" borderId="29" xfId="55" applyBorder="1" applyAlignment="1">
      <alignment horizontal="center" wrapText="1"/>
    </xf>
    <xf numFmtId="0" fontId="40" fillId="31" borderId="30" xfId="55" applyBorder="1" applyAlignment="1">
      <alignment horizontal="center" wrapText="1"/>
    </xf>
    <xf numFmtId="0" fontId="40" fillId="31" borderId="31" xfId="55" applyBorder="1" applyAlignment="1">
      <alignment horizontal="left" vertical="center" wrapText="1"/>
    </xf>
    <xf numFmtId="0" fontId="40" fillId="31" borderId="32" xfId="55" applyBorder="1" applyAlignment="1">
      <alignment horizontal="left" vertical="center" wrapText="1"/>
    </xf>
    <xf numFmtId="0" fontId="40" fillId="31" borderId="33" xfId="55" applyBorder="1" applyAlignment="1">
      <alignment horizontal="left" vertical="center" wrapText="1"/>
    </xf>
    <xf numFmtId="0" fontId="40" fillId="31" borderId="15" xfId="55" applyBorder="1" applyAlignment="1">
      <alignment horizontal="center" wrapText="1"/>
    </xf>
    <xf numFmtId="0" fontId="40" fillId="31" borderId="16" xfId="55" applyBorder="1" applyAlignment="1">
      <alignment horizontal="center" wrapText="1"/>
    </xf>
    <xf numFmtId="0" fontId="40" fillId="31" borderId="17" xfId="55" applyBorder="1" applyAlignment="1">
      <alignment horizontal="center" wrapText="1"/>
    </xf>
    <xf numFmtId="165" fontId="4" fillId="0" borderId="14" xfId="60" applyNumberFormat="1" applyFont="1" applyBorder="1" applyAlignment="1">
      <alignment horizontal="right" vertical="top"/>
      <protection/>
    </xf>
    <xf numFmtId="165" fontId="4" fillId="0" borderId="17" xfId="60" applyNumberFormat="1" applyFont="1" applyBorder="1" applyAlignment="1">
      <alignment horizontal="right" vertical="top"/>
      <protection/>
    </xf>
    <xf numFmtId="165" fontId="4" fillId="0" borderId="20" xfId="60" applyNumberFormat="1" applyFont="1" applyBorder="1" applyAlignment="1">
      <alignment horizontal="right" vertical="top"/>
      <protection/>
    </xf>
    <xf numFmtId="0" fontId="40" fillId="31" borderId="23" xfId="55" applyBorder="1" applyAlignment="1">
      <alignment horizontal="left" vertical="center" wrapText="1"/>
    </xf>
    <xf numFmtId="0" fontId="40" fillId="31" borderId="34" xfId="55" applyBorder="1" applyAlignment="1">
      <alignment horizontal="left" vertical="center" wrapText="1"/>
    </xf>
    <xf numFmtId="0" fontId="40" fillId="31" borderId="35" xfId="55" applyBorder="1" applyAlignment="1">
      <alignment horizontal="left" vertical="center" wrapText="1"/>
    </xf>
    <xf numFmtId="0" fontId="40" fillId="31" borderId="12" xfId="55" applyBorder="1" applyAlignment="1">
      <alignment horizontal="center" wrapText="1"/>
    </xf>
    <xf numFmtId="0" fontId="40" fillId="31" borderId="13" xfId="55" applyBorder="1" applyAlignment="1">
      <alignment horizontal="center" wrapText="1"/>
    </xf>
    <xf numFmtId="0" fontId="40" fillId="31" borderId="18" xfId="55" applyBorder="1" applyAlignment="1">
      <alignment horizontal="center" wrapText="1"/>
    </xf>
    <xf numFmtId="0" fontId="40" fillId="31" borderId="19" xfId="55" applyBorder="1" applyAlignment="1">
      <alignment horizontal="center" wrapText="1"/>
    </xf>
    <xf numFmtId="0" fontId="40" fillId="31" borderId="22" xfId="55" applyBorder="1" applyAlignment="1">
      <alignment horizontal="left" vertical="center" wrapText="1"/>
    </xf>
    <xf numFmtId="0" fontId="40" fillId="31" borderId="11" xfId="55" applyBorder="1" applyAlignment="1">
      <alignment horizontal="left" vertical="center" wrapText="1"/>
    </xf>
    <xf numFmtId="0" fontId="40" fillId="31" borderId="10" xfId="55" applyBorder="1" applyAlignment="1">
      <alignment horizontal="left" vertical="center" wrapText="1"/>
    </xf>
    <xf numFmtId="0" fontId="40" fillId="31" borderId="32" xfId="55" applyBorder="1" applyAlignment="1">
      <alignment horizontal="left" vertical="center" wrapText="1"/>
    </xf>
    <xf numFmtId="0" fontId="40" fillId="31" borderId="33" xfId="55" applyBorder="1" applyAlignment="1">
      <alignment horizontal="left" vertical="center" wrapText="1"/>
    </xf>
    <xf numFmtId="0" fontId="40" fillId="31" borderId="31" xfId="55" applyBorder="1" applyAlignment="1">
      <alignment horizontal="left" vertical="center" wrapText="1"/>
    </xf>
    <xf numFmtId="167" fontId="4" fillId="0" borderId="14" xfId="60" applyNumberFormat="1" applyFont="1" applyBorder="1" applyAlignment="1">
      <alignment horizontal="right" vertical="top"/>
      <protection/>
    </xf>
    <xf numFmtId="167" fontId="4" fillId="0" borderId="17" xfId="60" applyNumberFormat="1" applyFont="1" applyBorder="1" applyAlignment="1">
      <alignment horizontal="right" vertical="top"/>
      <protection/>
    </xf>
    <xf numFmtId="167" fontId="4" fillId="0" borderId="20" xfId="60" applyNumberFormat="1" applyFont="1" applyBorder="1" applyAlignment="1">
      <alignment horizontal="right" vertical="top"/>
      <protection/>
    </xf>
    <xf numFmtId="0" fontId="2" fillId="0" borderId="0" xfId="60">
      <alignment/>
      <protection/>
    </xf>
    <xf numFmtId="166" fontId="4" fillId="0" borderId="15" xfId="60" applyNumberFormat="1" applyFont="1" applyBorder="1" applyAlignment="1">
      <alignment horizontal="right" vertical="top"/>
      <protection/>
    </xf>
    <xf numFmtId="166" fontId="4" fillId="0" borderId="16" xfId="60" applyNumberFormat="1" applyFont="1" applyBorder="1" applyAlignment="1">
      <alignment horizontal="right" vertical="top"/>
      <protection/>
    </xf>
    <xf numFmtId="166" fontId="4" fillId="0" borderId="17" xfId="60" applyNumberFormat="1" applyFont="1" applyBorder="1" applyAlignment="1">
      <alignment horizontal="right" vertical="top"/>
      <protection/>
    </xf>
    <xf numFmtId="165" fontId="4" fillId="0" borderId="16" xfId="60" applyNumberFormat="1" applyFont="1" applyBorder="1" applyAlignment="1">
      <alignment horizontal="right" vertical="top"/>
      <protection/>
    </xf>
    <xf numFmtId="166" fontId="4" fillId="0" borderId="18" xfId="60" applyNumberFormat="1" applyFont="1" applyBorder="1" applyAlignment="1">
      <alignment horizontal="right" vertical="top"/>
      <protection/>
    </xf>
    <xf numFmtId="165" fontId="4" fillId="0" borderId="19" xfId="60" applyNumberFormat="1" applyFont="1" applyBorder="1" applyAlignment="1">
      <alignment horizontal="right" vertical="top"/>
      <protection/>
    </xf>
    <xf numFmtId="166" fontId="4" fillId="0" borderId="19" xfId="60" applyNumberFormat="1" applyFont="1" applyBorder="1" applyAlignment="1">
      <alignment horizontal="right" vertical="top"/>
      <protection/>
    </xf>
    <xf numFmtId="166" fontId="4" fillId="0" borderId="20" xfId="60" applyNumberFormat="1" applyFont="1" applyBorder="1" applyAlignment="1">
      <alignment horizontal="right" vertical="top"/>
      <protection/>
    </xf>
    <xf numFmtId="0" fontId="0" fillId="0" borderId="0" xfId="68">
      <alignment/>
      <protection/>
    </xf>
    <xf numFmtId="164" fontId="4" fillId="0" borderId="12" xfId="61" applyNumberFormat="1" applyFont="1" applyBorder="1" applyAlignment="1">
      <alignment horizontal="right" vertical="top"/>
      <protection/>
    </xf>
    <xf numFmtId="166" fontId="4" fillId="0" borderId="13" xfId="61" applyNumberFormat="1" applyFont="1" applyBorder="1" applyAlignment="1">
      <alignment horizontal="right" vertical="top"/>
      <protection/>
    </xf>
    <xf numFmtId="164" fontId="4" fillId="0" borderId="13" xfId="61" applyNumberFormat="1" applyFont="1" applyBorder="1" applyAlignment="1">
      <alignment horizontal="right" vertical="top"/>
      <protection/>
    </xf>
    <xf numFmtId="166" fontId="4" fillId="0" borderId="14" xfId="61" applyNumberFormat="1" applyFont="1" applyBorder="1" applyAlignment="1">
      <alignment horizontal="right" vertical="top"/>
      <protection/>
    </xf>
    <xf numFmtId="164" fontId="4" fillId="0" borderId="15" xfId="61" applyNumberFormat="1" applyFont="1" applyBorder="1" applyAlignment="1">
      <alignment horizontal="right" vertical="top"/>
      <protection/>
    </xf>
    <xf numFmtId="166" fontId="4" fillId="0" borderId="16" xfId="61" applyNumberFormat="1" applyFont="1" applyBorder="1" applyAlignment="1">
      <alignment horizontal="right" vertical="top"/>
      <protection/>
    </xf>
    <xf numFmtId="164" fontId="4" fillId="0" borderId="16" xfId="61" applyNumberFormat="1" applyFont="1" applyBorder="1" applyAlignment="1">
      <alignment horizontal="right" vertical="top"/>
      <protection/>
    </xf>
    <xf numFmtId="166" fontId="4" fillId="0" borderId="17" xfId="61" applyNumberFormat="1" applyFont="1" applyBorder="1" applyAlignment="1">
      <alignment horizontal="right" vertical="top"/>
      <protection/>
    </xf>
    <xf numFmtId="164" fontId="4" fillId="0" borderId="18" xfId="61" applyNumberFormat="1" applyFont="1" applyBorder="1" applyAlignment="1">
      <alignment horizontal="right" vertical="top"/>
      <protection/>
    </xf>
    <xf numFmtId="166" fontId="4" fillId="0" borderId="19" xfId="61" applyNumberFormat="1" applyFont="1" applyBorder="1" applyAlignment="1">
      <alignment horizontal="right" vertical="top"/>
      <protection/>
    </xf>
    <xf numFmtId="164" fontId="4" fillId="0" borderId="19" xfId="61" applyNumberFormat="1" applyFont="1" applyBorder="1" applyAlignment="1">
      <alignment horizontal="right" vertical="top"/>
      <protection/>
    </xf>
    <xf numFmtId="166" fontId="4" fillId="0" borderId="20" xfId="61" applyNumberFormat="1" applyFont="1" applyBorder="1" applyAlignment="1">
      <alignment horizontal="right" vertical="top"/>
      <protection/>
    </xf>
    <xf numFmtId="165" fontId="4" fillId="0" borderId="16" xfId="61" applyNumberFormat="1" applyFont="1" applyBorder="1" applyAlignment="1">
      <alignment horizontal="right" vertical="top"/>
      <protection/>
    </xf>
    <xf numFmtId="165" fontId="4" fillId="0" borderId="17" xfId="61" applyNumberFormat="1" applyFont="1" applyBorder="1" applyAlignment="1">
      <alignment horizontal="right" vertical="top"/>
      <protection/>
    </xf>
    <xf numFmtId="164" fontId="4" fillId="0" borderId="14" xfId="61" applyNumberFormat="1" applyFont="1" applyBorder="1" applyAlignment="1">
      <alignment horizontal="right" vertical="top"/>
      <protection/>
    </xf>
    <xf numFmtId="165" fontId="4" fillId="0" borderId="15" xfId="61" applyNumberFormat="1" applyFont="1" applyBorder="1" applyAlignment="1">
      <alignment horizontal="right" vertical="top"/>
      <protection/>
    </xf>
    <xf numFmtId="164" fontId="4" fillId="0" borderId="17" xfId="61" applyNumberFormat="1" applyFont="1" applyBorder="1" applyAlignment="1">
      <alignment horizontal="right" vertical="top"/>
      <protection/>
    </xf>
    <xf numFmtId="166" fontId="4" fillId="0" borderId="15" xfId="61" applyNumberFormat="1" applyFont="1" applyBorder="1" applyAlignment="1">
      <alignment horizontal="right" vertical="top"/>
      <protection/>
    </xf>
    <xf numFmtId="166" fontId="4" fillId="0" borderId="18" xfId="61" applyNumberFormat="1" applyFont="1" applyBorder="1" applyAlignment="1">
      <alignment horizontal="right" vertical="top"/>
      <protection/>
    </xf>
    <xf numFmtId="165" fontId="4" fillId="0" borderId="20" xfId="61" applyNumberFormat="1" applyFont="1" applyBorder="1" applyAlignment="1">
      <alignment horizontal="right" vertical="top"/>
      <protection/>
    </xf>
    <xf numFmtId="164" fontId="3" fillId="0" borderId="13" xfId="59" applyNumberFormat="1" applyFont="1" applyBorder="1" applyAlignment="1">
      <alignment horizontal="right" vertical="top"/>
      <protection/>
    </xf>
    <xf numFmtId="164" fontId="4" fillId="34" borderId="14" xfId="59" applyNumberFormat="1" applyFont="1" applyFill="1" applyBorder="1" applyAlignment="1">
      <alignment horizontal="right" vertical="top"/>
      <protection/>
    </xf>
    <xf numFmtId="164" fontId="3" fillId="0" borderId="16" xfId="59" applyNumberFormat="1" applyFont="1" applyBorder="1" applyAlignment="1">
      <alignment horizontal="right" vertical="top"/>
      <protection/>
    </xf>
    <xf numFmtId="164" fontId="4" fillId="34" borderId="17" xfId="59" applyNumberFormat="1" applyFont="1" applyFill="1" applyBorder="1" applyAlignment="1">
      <alignment horizontal="right" vertical="top"/>
      <protection/>
    </xf>
    <xf numFmtId="164" fontId="3" fillId="0" borderId="19" xfId="59" applyNumberFormat="1" applyFont="1" applyBorder="1" applyAlignment="1">
      <alignment horizontal="right" vertical="top"/>
      <protection/>
    </xf>
    <xf numFmtId="164" fontId="4" fillId="34" borderId="20" xfId="59" applyNumberFormat="1" applyFont="1" applyFill="1" applyBorder="1" applyAlignment="1">
      <alignment horizontal="right" vertical="top"/>
      <protection/>
    </xf>
    <xf numFmtId="0" fontId="4" fillId="0" borderId="12" xfId="59" applyFont="1" applyBorder="1" applyAlignment="1">
      <alignment horizontal="right" vertical="top"/>
      <protection/>
    </xf>
    <xf numFmtId="0" fontId="4" fillId="0" borderId="13" xfId="59" applyFont="1" applyBorder="1" applyAlignment="1">
      <alignment horizontal="left" vertical="top" wrapText="1"/>
      <protection/>
    </xf>
    <xf numFmtId="170" fontId="4" fillId="0" borderId="13" xfId="59" applyNumberFormat="1" applyFont="1" applyBorder="1" applyAlignment="1">
      <alignment horizontal="right" vertical="top"/>
      <protection/>
    </xf>
    <xf numFmtId="0" fontId="4" fillId="0" borderId="14" xfId="59" applyFont="1" applyFill="1" applyBorder="1" applyAlignment="1">
      <alignment horizontal="left" vertical="top" wrapText="1"/>
      <protection/>
    </xf>
    <xf numFmtId="168" fontId="4" fillId="0" borderId="12" xfId="60" applyNumberFormat="1" applyFont="1" applyBorder="1" applyAlignment="1">
      <alignment horizontal="right" vertical="top"/>
      <protection/>
    </xf>
    <xf numFmtId="168" fontId="4" fillId="0" borderId="13" xfId="60" applyNumberFormat="1" applyFont="1" applyBorder="1" applyAlignment="1">
      <alignment horizontal="right" vertical="top"/>
      <protection/>
    </xf>
    <xf numFmtId="168" fontId="4" fillId="0" borderId="14" xfId="60" applyNumberFormat="1" applyFont="1" applyBorder="1" applyAlignment="1">
      <alignment horizontal="right" vertical="top"/>
      <protection/>
    </xf>
    <xf numFmtId="168" fontId="4" fillId="0" borderId="15" xfId="60" applyNumberFormat="1" applyFont="1" applyBorder="1" applyAlignment="1">
      <alignment horizontal="right" vertical="top"/>
      <protection/>
    </xf>
    <xf numFmtId="168" fontId="4" fillId="0" borderId="16" xfId="60" applyNumberFormat="1" applyFont="1" applyBorder="1" applyAlignment="1">
      <alignment horizontal="right" vertical="top"/>
      <protection/>
    </xf>
    <xf numFmtId="168" fontId="4" fillId="0" borderId="17" xfId="60" applyNumberFormat="1" applyFont="1" applyBorder="1" applyAlignment="1">
      <alignment horizontal="right" vertical="top"/>
      <protection/>
    </xf>
    <xf numFmtId="168" fontId="4" fillId="0" borderId="18" xfId="60" applyNumberFormat="1" applyFont="1" applyBorder="1" applyAlignment="1">
      <alignment horizontal="right" vertical="top"/>
      <protection/>
    </xf>
    <xf numFmtId="168" fontId="4" fillId="0" borderId="19" xfId="60" applyNumberFormat="1" applyFont="1" applyBorder="1" applyAlignment="1">
      <alignment horizontal="right" vertical="top"/>
      <protection/>
    </xf>
    <xf numFmtId="168" fontId="4" fillId="0" borderId="20" xfId="60" applyNumberFormat="1" applyFont="1" applyBorder="1" applyAlignment="1">
      <alignment horizontal="right" vertical="top"/>
      <protection/>
    </xf>
    <xf numFmtId="9" fontId="4" fillId="0" borderId="36" xfId="64" applyFont="1" applyBorder="1" applyAlignment="1">
      <alignment horizontal="right" vertical="top"/>
    </xf>
    <xf numFmtId="9" fontId="4" fillId="0" borderId="17" xfId="64" applyFont="1" applyBorder="1" applyAlignment="1">
      <alignment horizontal="right" vertical="top"/>
    </xf>
    <xf numFmtId="9" fontId="4" fillId="0" borderId="20" xfId="64" applyFont="1" applyBorder="1" applyAlignment="1">
      <alignment horizontal="right" vertical="top"/>
    </xf>
    <xf numFmtId="0" fontId="40" fillId="31" borderId="35" xfId="55" applyBorder="1" applyAlignment="1">
      <alignment horizontal="centerContinuous" wrapText="1"/>
    </xf>
    <xf numFmtId="0" fontId="40" fillId="31" borderId="27" xfId="55" applyBorder="1" applyAlignment="1">
      <alignment horizontal="centerContinuous" wrapText="1"/>
    </xf>
    <xf numFmtId="0" fontId="40" fillId="31" borderId="10" xfId="55" applyBorder="1" applyAlignment="1">
      <alignment horizontal="centerContinuous" wrapText="1"/>
    </xf>
    <xf numFmtId="169" fontId="4" fillId="0" borderId="12" xfId="60" applyNumberFormat="1" applyFont="1" applyBorder="1" applyAlignment="1">
      <alignment horizontal="right" vertical="top"/>
      <protection/>
    </xf>
    <xf numFmtId="169" fontId="4" fillId="0" borderId="13" xfId="60" applyNumberFormat="1" applyFont="1" applyBorder="1" applyAlignment="1">
      <alignment horizontal="right" vertical="top"/>
      <protection/>
    </xf>
    <xf numFmtId="0" fontId="4" fillId="0" borderId="13" xfId="60" applyFont="1" applyBorder="1" applyAlignment="1">
      <alignment horizontal="right" vertical="top"/>
      <protection/>
    </xf>
    <xf numFmtId="0" fontId="4" fillId="0" borderId="14" xfId="60" applyFont="1" applyBorder="1" applyAlignment="1">
      <alignment horizontal="left" vertical="top" wrapText="1"/>
      <protection/>
    </xf>
    <xf numFmtId="0" fontId="4" fillId="0" borderId="15" xfId="60" applyFont="1" applyBorder="1" applyAlignment="1">
      <alignment horizontal="right" vertical="top"/>
      <protection/>
    </xf>
    <xf numFmtId="0" fontId="4" fillId="0" borderId="16" xfId="60" applyFont="1" applyBorder="1" applyAlignment="1">
      <alignment horizontal="left" vertical="top" wrapText="1"/>
      <protection/>
    </xf>
    <xf numFmtId="169" fontId="4" fillId="0" borderId="16" xfId="60" applyNumberFormat="1" applyFont="1" applyBorder="1" applyAlignment="1">
      <alignment horizontal="right" vertical="top"/>
      <protection/>
    </xf>
    <xf numFmtId="169" fontId="4" fillId="0" borderId="17" xfId="60" applyNumberFormat="1" applyFont="1" applyBorder="1" applyAlignment="1">
      <alignment horizontal="right" vertical="top"/>
      <protection/>
    </xf>
    <xf numFmtId="169" fontId="4" fillId="0" borderId="15" xfId="60" applyNumberFormat="1" applyFont="1" applyBorder="1" applyAlignment="1">
      <alignment horizontal="right" vertical="top"/>
      <protection/>
    </xf>
    <xf numFmtId="0" fontId="4" fillId="0" borderId="18" xfId="60" applyFont="1" applyBorder="1" applyAlignment="1">
      <alignment horizontal="right" vertical="top"/>
      <protection/>
    </xf>
    <xf numFmtId="0" fontId="4" fillId="0" borderId="19" xfId="60" applyFont="1" applyBorder="1" applyAlignment="1">
      <alignment horizontal="left" vertical="top" wrapText="1"/>
      <protection/>
    </xf>
    <xf numFmtId="169" fontId="4" fillId="0" borderId="19" xfId="60" applyNumberFormat="1" applyFont="1" applyBorder="1" applyAlignment="1">
      <alignment horizontal="right" vertical="top"/>
      <protection/>
    </xf>
    <xf numFmtId="169" fontId="4" fillId="0" borderId="20" xfId="60" applyNumberFormat="1" applyFont="1" applyBorder="1" applyAlignment="1">
      <alignment horizontal="right" vertical="top"/>
      <protection/>
    </xf>
    <xf numFmtId="168" fontId="4" fillId="0" borderId="12" xfId="60" applyNumberFormat="1" applyFont="1" applyBorder="1" applyAlignment="1">
      <alignment horizontal="right" vertical="top"/>
      <protection/>
    </xf>
    <xf numFmtId="168" fontId="4" fillId="0" borderId="13" xfId="60" applyNumberFormat="1" applyFont="1" applyBorder="1" applyAlignment="1">
      <alignment horizontal="right" vertical="top"/>
      <protection/>
    </xf>
    <xf numFmtId="168" fontId="4" fillId="0" borderId="14" xfId="60" applyNumberFormat="1" applyFont="1" applyBorder="1" applyAlignment="1">
      <alignment horizontal="right" vertical="top"/>
      <protection/>
    </xf>
    <xf numFmtId="168" fontId="4" fillId="0" borderId="15" xfId="60" applyNumberFormat="1" applyFont="1" applyBorder="1" applyAlignment="1">
      <alignment horizontal="right" vertical="top"/>
      <protection/>
    </xf>
    <xf numFmtId="168" fontId="4" fillId="0" borderId="16" xfId="60" applyNumberFormat="1" applyFont="1" applyBorder="1" applyAlignment="1">
      <alignment horizontal="right" vertical="top"/>
      <protection/>
    </xf>
    <xf numFmtId="168" fontId="4" fillId="0" borderId="17" xfId="60" applyNumberFormat="1" applyFont="1" applyBorder="1" applyAlignment="1">
      <alignment horizontal="right" vertical="top"/>
      <protection/>
    </xf>
    <xf numFmtId="0" fontId="4" fillId="0" borderId="16" xfId="60" applyFont="1" applyBorder="1" applyAlignment="1">
      <alignment horizontal="right" vertical="top"/>
      <protection/>
    </xf>
    <xf numFmtId="0" fontId="4" fillId="0" borderId="17" xfId="60" applyFont="1" applyBorder="1" applyAlignment="1">
      <alignment horizontal="left" vertical="top" wrapText="1"/>
      <protection/>
    </xf>
    <xf numFmtId="168" fontId="4" fillId="0" borderId="18" xfId="60" applyNumberFormat="1" applyFont="1" applyBorder="1" applyAlignment="1">
      <alignment horizontal="right" vertical="top"/>
      <protection/>
    </xf>
    <xf numFmtId="168" fontId="4" fillId="0" borderId="19" xfId="60" applyNumberFormat="1" applyFont="1" applyBorder="1" applyAlignment="1">
      <alignment horizontal="right" vertical="top"/>
      <protection/>
    </xf>
    <xf numFmtId="168" fontId="4" fillId="0" borderId="20" xfId="60" applyNumberFormat="1" applyFont="1" applyBorder="1" applyAlignment="1">
      <alignment horizontal="right" vertical="top"/>
      <protection/>
    </xf>
    <xf numFmtId="0" fontId="4" fillId="0" borderId="12" xfId="60" applyFont="1" applyBorder="1" applyAlignment="1">
      <alignment horizontal="right" vertical="top"/>
      <protection/>
    </xf>
    <xf numFmtId="0" fontId="4" fillId="0" borderId="13" xfId="60" applyFont="1" applyBorder="1" applyAlignment="1">
      <alignment horizontal="left" vertical="top" wrapText="1"/>
      <protection/>
    </xf>
    <xf numFmtId="170" fontId="4" fillId="0" borderId="16" xfId="60" applyNumberFormat="1" applyFont="1" applyBorder="1" applyAlignment="1">
      <alignment horizontal="right" vertical="top"/>
      <protection/>
    </xf>
    <xf numFmtId="166" fontId="4" fillId="0" borderId="13" xfId="60" applyNumberFormat="1" applyFont="1" applyBorder="1" applyAlignment="1">
      <alignment horizontal="right" vertical="top"/>
      <protection/>
    </xf>
    <xf numFmtId="166" fontId="4" fillId="0" borderId="16" xfId="60" applyNumberFormat="1" applyFont="1" applyBorder="1" applyAlignment="1">
      <alignment horizontal="right" vertical="top"/>
      <protection/>
    </xf>
    <xf numFmtId="165" fontId="4" fillId="0" borderId="16" xfId="60" applyNumberFormat="1" applyFont="1" applyBorder="1" applyAlignment="1">
      <alignment horizontal="right" vertical="top"/>
      <protection/>
    </xf>
    <xf numFmtId="166" fontId="4" fillId="0" borderId="19" xfId="60" applyNumberFormat="1" applyFont="1" applyBorder="1" applyAlignment="1">
      <alignment horizontal="right" vertical="top"/>
      <protection/>
    </xf>
    <xf numFmtId="0" fontId="40" fillId="31" borderId="24" xfId="55" applyBorder="1" applyAlignment="1">
      <alignment horizontal="left" wrapText="1"/>
    </xf>
    <xf numFmtId="0" fontId="40" fillId="31" borderId="13" xfId="55" applyBorder="1" applyAlignment="1">
      <alignment horizontal="center" wrapText="1"/>
    </xf>
    <xf numFmtId="0" fontId="40" fillId="31" borderId="19" xfId="55" applyBorder="1" applyAlignment="1">
      <alignment horizontal="center" wrapText="1"/>
    </xf>
    <xf numFmtId="0" fontId="40" fillId="31" borderId="22" xfId="55" applyBorder="1" applyAlignment="1">
      <alignment horizontal="left" vertical="center" wrapText="1"/>
    </xf>
    <xf numFmtId="0" fontId="40" fillId="31" borderId="11" xfId="55" applyBorder="1" applyAlignment="1">
      <alignment horizontal="left" vertical="center" wrapText="1"/>
    </xf>
    <xf numFmtId="0" fontId="40" fillId="31" borderId="32" xfId="55" applyBorder="1" applyAlignment="1">
      <alignment horizontal="left" vertical="center" wrapText="1"/>
    </xf>
    <xf numFmtId="0" fontId="40" fillId="31" borderId="33" xfId="55" applyBorder="1" applyAlignment="1">
      <alignment horizontal="left" vertical="center" wrapText="1"/>
    </xf>
    <xf numFmtId="0" fontId="40" fillId="31" borderId="31" xfId="55" applyBorder="1" applyAlignment="1">
      <alignment horizontal="left" vertical="center" wrapText="1"/>
    </xf>
    <xf numFmtId="164" fontId="4" fillId="0" borderId="14" xfId="60" applyNumberFormat="1" applyFont="1" applyBorder="1" applyAlignment="1">
      <alignment horizontal="right" vertical="top"/>
      <protection/>
    </xf>
    <xf numFmtId="164" fontId="4" fillId="0" borderId="17" xfId="60" applyNumberFormat="1" applyFont="1" applyBorder="1" applyAlignment="1">
      <alignment horizontal="right" vertical="top"/>
      <protection/>
    </xf>
    <xf numFmtId="164" fontId="4" fillId="0" borderId="20" xfId="60" applyNumberFormat="1" applyFont="1" applyBorder="1" applyAlignment="1">
      <alignment horizontal="right" vertical="top"/>
      <protection/>
    </xf>
    <xf numFmtId="0" fontId="40" fillId="31" borderId="23" xfId="55" applyBorder="1" applyAlignment="1">
      <alignment horizontal="left" vertical="center" wrapText="1"/>
    </xf>
    <xf numFmtId="0" fontId="40" fillId="31" borderId="34" xfId="55" applyBorder="1" applyAlignment="1">
      <alignment horizontal="left" vertical="center" wrapText="1"/>
    </xf>
    <xf numFmtId="0" fontId="40" fillId="31" borderId="18" xfId="55" applyBorder="1" applyAlignment="1">
      <alignment horizontal="center" wrapText="1"/>
    </xf>
    <xf numFmtId="0" fontId="40" fillId="31" borderId="19" xfId="55" applyBorder="1" applyAlignment="1">
      <alignment horizontal="center" wrapText="1"/>
    </xf>
    <xf numFmtId="0" fontId="40" fillId="31" borderId="11" xfId="55" applyBorder="1" applyAlignment="1">
      <alignment horizontal="left" vertical="center" wrapText="1"/>
    </xf>
    <xf numFmtId="0" fontId="40" fillId="31" borderId="10" xfId="55" applyBorder="1" applyAlignment="1">
      <alignment horizontal="left" vertical="center" wrapText="1"/>
    </xf>
    <xf numFmtId="0" fontId="2" fillId="0" borderId="12" xfId="58" applyBorder="1">
      <alignment/>
      <protection/>
    </xf>
    <xf numFmtId="0" fontId="2" fillId="0" borderId="13" xfId="58" applyBorder="1">
      <alignment/>
      <protection/>
    </xf>
    <xf numFmtId="0" fontId="2" fillId="0" borderId="15" xfId="58" applyBorder="1">
      <alignment/>
      <protection/>
    </xf>
    <xf numFmtId="0" fontId="2" fillId="0" borderId="16" xfId="58" applyBorder="1">
      <alignment/>
      <protection/>
    </xf>
    <xf numFmtId="166" fontId="4" fillId="0" borderId="13" xfId="60" applyNumberFormat="1" applyFont="1" applyBorder="1" applyAlignment="1">
      <alignment horizontal="right" vertical="top"/>
      <protection/>
    </xf>
    <xf numFmtId="166" fontId="4" fillId="0" borderId="14" xfId="60" applyNumberFormat="1" applyFont="1" applyBorder="1" applyAlignment="1">
      <alignment horizontal="right" vertical="top"/>
      <protection/>
    </xf>
    <xf numFmtId="0" fontId="40" fillId="31" borderId="37" xfId="55" applyBorder="1" applyAlignment="1">
      <alignment horizontal="center" wrapText="1"/>
    </xf>
    <xf numFmtId="0" fontId="40" fillId="31" borderId="38" xfId="55" applyBorder="1" applyAlignment="1">
      <alignment horizontal="center" wrapText="1"/>
    </xf>
    <xf numFmtId="0" fontId="4" fillId="0" borderId="13" xfId="61" applyFont="1" applyBorder="1" applyAlignment="1">
      <alignment horizontal="right" vertical="top"/>
      <protection/>
    </xf>
    <xf numFmtId="0" fontId="4" fillId="0" borderId="16" xfId="61" applyFont="1" applyBorder="1" applyAlignment="1">
      <alignment horizontal="right" vertical="top"/>
      <protection/>
    </xf>
    <xf numFmtId="164" fontId="4" fillId="0" borderId="16" xfId="61" applyNumberFormat="1" applyFont="1" applyFill="1" applyBorder="1" applyAlignment="1">
      <alignment horizontal="right" vertical="top"/>
      <protection/>
    </xf>
    <xf numFmtId="164" fontId="4" fillId="0" borderId="17" xfId="61" applyNumberFormat="1" applyFont="1" applyFill="1" applyBorder="1" applyAlignment="1">
      <alignment horizontal="right" vertical="top"/>
      <protection/>
    </xf>
    <xf numFmtId="164" fontId="4" fillId="0" borderId="20" xfId="61" applyNumberFormat="1" applyFont="1" applyBorder="1" applyAlignment="1">
      <alignment horizontal="right" vertical="top"/>
      <protection/>
    </xf>
    <xf numFmtId="0" fontId="40" fillId="31" borderId="23" xfId="55" applyBorder="1" applyAlignment="1">
      <alignment horizontal="left" vertical="center" wrapText="1"/>
    </xf>
    <xf numFmtId="0" fontId="40" fillId="31" borderId="34" xfId="55" applyBorder="1" applyAlignment="1">
      <alignment horizontal="left" vertical="center" wrapText="1"/>
    </xf>
    <xf numFmtId="0" fontId="11" fillId="0" borderId="0" xfId="60" applyFont="1" applyBorder="1" applyAlignment="1">
      <alignment horizontal="center" vertical="center" wrapText="1"/>
      <protection/>
    </xf>
    <xf numFmtId="0" fontId="40" fillId="31" borderId="35" xfId="55" applyBorder="1" applyAlignment="1">
      <alignment horizontal="left" vertical="center" wrapText="1"/>
    </xf>
    <xf numFmtId="0" fontId="40" fillId="31" borderId="24" xfId="55" applyBorder="1" applyAlignment="1">
      <alignment horizontal="left" wrapText="1"/>
    </xf>
    <xf numFmtId="0" fontId="40" fillId="31" borderId="25" xfId="55" applyBorder="1" applyAlignment="1">
      <alignment horizontal="left" wrapText="1"/>
    </xf>
    <xf numFmtId="0" fontId="40" fillId="31" borderId="12" xfId="55" applyBorder="1" applyAlignment="1">
      <alignment horizontal="center" wrapText="1"/>
    </xf>
    <xf numFmtId="0" fontId="40" fillId="31" borderId="13" xfId="55" applyBorder="1" applyAlignment="1">
      <alignment horizontal="center" wrapText="1"/>
    </xf>
    <xf numFmtId="0" fontId="40" fillId="31" borderId="14" xfId="55" applyBorder="1" applyAlignment="1">
      <alignment horizontal="center" wrapText="1"/>
    </xf>
    <xf numFmtId="0" fontId="11" fillId="0" borderId="0" xfId="60" applyFont="1" applyBorder="1" applyAlignment="1">
      <alignment horizontal="center" vertical="center" wrapText="1"/>
      <protection/>
    </xf>
    <xf numFmtId="0" fontId="3" fillId="0" borderId="24" xfId="60" applyFont="1" applyBorder="1" applyAlignment="1">
      <alignment horizontal="left" wrapText="1"/>
      <protection/>
    </xf>
    <xf numFmtId="0" fontId="3" fillId="0" borderId="25" xfId="60" applyFont="1" applyBorder="1" applyAlignment="1">
      <alignment horizontal="left" wrapText="1"/>
      <protection/>
    </xf>
    <xf numFmtId="0" fontId="40" fillId="31" borderId="18" xfId="55" applyBorder="1" applyAlignment="1">
      <alignment horizontal="center" wrapText="1"/>
    </xf>
    <xf numFmtId="0" fontId="40" fillId="31" borderId="19" xfId="55" applyBorder="1" applyAlignment="1">
      <alignment horizontal="center" wrapText="1"/>
    </xf>
    <xf numFmtId="0" fontId="3" fillId="0" borderId="0" xfId="59" applyFont="1" applyBorder="1" applyAlignment="1">
      <alignment horizontal="left" vertical="top" wrapText="1"/>
      <protection/>
    </xf>
    <xf numFmtId="0" fontId="40" fillId="31" borderId="39" xfId="55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40" fillId="31" borderId="36" xfId="55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3" fillId="0" borderId="0" xfId="60" applyFont="1" applyBorder="1" applyAlignment="1">
      <alignment horizontal="left" vertical="top" wrapText="1"/>
      <protection/>
    </xf>
    <xf numFmtId="0" fontId="40" fillId="31" borderId="41" xfId="55" applyBorder="1" applyAlignment="1">
      <alignment horizontal="left" wrapText="1"/>
    </xf>
    <xf numFmtId="0" fontId="40" fillId="31" borderId="42" xfId="55" applyBorder="1" applyAlignment="1">
      <alignment horizontal="left" wrapText="1"/>
    </xf>
    <xf numFmtId="0" fontId="40" fillId="31" borderId="43" xfId="55" applyBorder="1" applyAlignment="1">
      <alignment horizontal="left" wrapText="1"/>
    </xf>
    <xf numFmtId="0" fontId="40" fillId="31" borderId="44" xfId="55" applyBorder="1" applyAlignment="1">
      <alignment horizontal="left" wrapText="1"/>
    </xf>
    <xf numFmtId="0" fontId="40" fillId="31" borderId="45" xfId="55" applyBorder="1" applyAlignment="1">
      <alignment horizontal="left" wrapText="1"/>
    </xf>
    <xf numFmtId="0" fontId="40" fillId="31" borderId="46" xfId="55" applyBorder="1" applyAlignment="1">
      <alignment horizontal="left" wrapText="1"/>
    </xf>
    <xf numFmtId="0" fontId="40" fillId="31" borderId="20" xfId="55" applyBorder="1" applyAlignment="1">
      <alignment horizontal="center" wrapText="1"/>
    </xf>
    <xf numFmtId="0" fontId="40" fillId="31" borderId="26" xfId="55" applyBorder="1" applyAlignment="1">
      <alignment horizontal="left" vertical="center" wrapText="1"/>
    </xf>
    <xf numFmtId="0" fontId="40" fillId="31" borderId="11" xfId="55" applyBorder="1" applyAlignment="1">
      <alignment horizontal="left" vertical="center" wrapText="1"/>
    </xf>
    <xf numFmtId="0" fontId="40" fillId="31" borderId="47" xfId="55" applyBorder="1" applyAlignment="1">
      <alignment horizontal="left" vertical="center" wrapText="1"/>
    </xf>
    <xf numFmtId="0" fontId="40" fillId="31" borderId="22" xfId="55" applyBorder="1" applyAlignment="1">
      <alignment horizontal="left" vertical="center" wrapText="1"/>
    </xf>
    <xf numFmtId="0" fontId="3" fillId="0" borderId="0" xfId="60" applyFont="1" applyBorder="1" applyAlignment="1">
      <alignment horizontal="left" vertical="top" wrapText="1"/>
      <protection/>
    </xf>
    <xf numFmtId="0" fontId="40" fillId="31" borderId="48" xfId="55" applyBorder="1" applyAlignment="1">
      <alignment horizontal="left" wrapText="1"/>
    </xf>
    <xf numFmtId="0" fontId="40" fillId="31" borderId="49" xfId="55" applyBorder="1" applyAlignment="1">
      <alignment horizontal="left" wrapText="1"/>
    </xf>
    <xf numFmtId="0" fontId="40" fillId="31" borderId="50" xfId="55" applyBorder="1" applyAlignment="1">
      <alignment horizontal="left" wrapText="1"/>
    </xf>
    <xf numFmtId="0" fontId="40" fillId="31" borderId="27" xfId="55" applyBorder="1" applyAlignment="1">
      <alignment horizontal="left" vertical="center" wrapText="1"/>
    </xf>
    <xf numFmtId="0" fontId="40" fillId="31" borderId="10" xfId="55" applyBorder="1" applyAlignment="1">
      <alignment horizontal="left" vertical="center" wrapText="1"/>
    </xf>
    <xf numFmtId="0" fontId="11" fillId="0" borderId="0" xfId="61" applyFont="1" applyBorder="1" applyAlignment="1">
      <alignment horizontal="center" vertical="center" wrapText="1"/>
      <protection/>
    </xf>
    <xf numFmtId="0" fontId="40" fillId="31" borderId="28" xfId="55" applyBorder="1" applyAlignment="1">
      <alignment horizontal="center" wrapText="1"/>
    </xf>
    <xf numFmtId="0" fontId="40" fillId="31" borderId="29" xfId="55" applyBorder="1" applyAlignment="1">
      <alignment horizontal="center" wrapText="1"/>
    </xf>
    <xf numFmtId="0" fontId="40" fillId="31" borderId="30" xfId="55" applyBorder="1" applyAlignment="1">
      <alignment horizontal="center" wrapText="1"/>
    </xf>
    <xf numFmtId="0" fontId="11" fillId="0" borderId="0" xfId="59" applyFont="1" applyBorder="1" applyAlignment="1">
      <alignment horizontal="center" vertical="center" wrapText="1"/>
      <protection/>
    </xf>
    <xf numFmtId="0" fontId="40" fillId="31" borderId="31" xfId="55" applyBorder="1" applyAlignment="1">
      <alignment horizontal="left" vertical="center" wrapText="1"/>
    </xf>
    <xf numFmtId="0" fontId="40" fillId="31" borderId="32" xfId="55" applyBorder="1" applyAlignment="1">
      <alignment horizontal="left" vertical="center" wrapText="1"/>
    </xf>
    <xf numFmtId="0" fontId="40" fillId="31" borderId="33" xfId="55" applyBorder="1" applyAlignment="1">
      <alignment horizontal="left" vertical="center" wrapText="1"/>
    </xf>
    <xf numFmtId="0" fontId="3" fillId="0" borderId="0" xfId="61" applyFont="1" applyBorder="1" applyAlignment="1">
      <alignment horizontal="left" vertical="top" wrapText="1"/>
      <protection/>
    </xf>
    <xf numFmtId="0" fontId="40" fillId="31" borderId="51" xfId="55" applyBorder="1" applyAlignment="1">
      <alignment horizontal="left" wrapText="1"/>
    </xf>
    <xf numFmtId="0" fontId="40" fillId="31" borderId="15" xfId="55" applyBorder="1" applyAlignment="1">
      <alignment horizontal="center" wrapText="1"/>
    </xf>
    <xf numFmtId="0" fontId="40" fillId="31" borderId="16" xfId="55" applyBorder="1" applyAlignment="1">
      <alignment horizontal="center" wrapText="1"/>
    </xf>
    <xf numFmtId="0" fontId="40" fillId="31" borderId="17" xfId="55" applyBorder="1" applyAlignment="1">
      <alignment horizontal="center" wrapText="1"/>
    </xf>
    <xf numFmtId="0" fontId="11" fillId="0" borderId="44" xfId="59" applyFont="1" applyBorder="1" applyAlignment="1">
      <alignment horizontal="center" vertical="center" wrapText="1"/>
      <protection/>
    </xf>
    <xf numFmtId="0" fontId="11" fillId="0" borderId="45" xfId="59" applyFont="1" applyBorder="1" applyAlignment="1">
      <alignment horizontal="center" vertical="center" wrapText="1"/>
      <protection/>
    </xf>
    <xf numFmtId="0" fontId="40" fillId="31" borderId="52" xfId="55" applyBorder="1" applyAlignment="1">
      <alignment horizontal="center" wrapText="1"/>
    </xf>
    <xf numFmtId="0" fontId="40" fillId="31" borderId="50" xfId="55" applyBorder="1" applyAlignment="1">
      <alignment horizontal="center" wrapText="1"/>
    </xf>
    <xf numFmtId="0" fontId="3" fillId="0" borderId="42" xfId="59" applyFont="1" applyBorder="1" applyAlignment="1">
      <alignment horizontal="left" vertical="top" wrapText="1"/>
      <protection/>
    </xf>
    <xf numFmtId="0" fontId="40" fillId="31" borderId="40" xfId="55" applyBorder="1" applyAlignment="1">
      <alignment horizontal="center" wrapText="1"/>
    </xf>
    <xf numFmtId="0" fontId="40" fillId="31" borderId="35" xfId="55" applyBorder="1" applyAlignment="1">
      <alignment horizontal="center" wrapText="1"/>
    </xf>
    <xf numFmtId="0" fontId="40" fillId="31" borderId="53" xfId="55" applyBorder="1" applyAlignment="1">
      <alignment horizontal="center" wrapText="1"/>
    </xf>
    <xf numFmtId="0" fontId="40" fillId="31" borderId="54" xfId="55" applyBorder="1" applyAlignment="1">
      <alignment horizontal="center" wrapText="1"/>
    </xf>
    <xf numFmtId="0" fontId="0" fillId="0" borderId="2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1" fillId="0" borderId="45" xfId="60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45" xfId="0" applyBorder="1" applyAlignment="1">
      <alignment horizontal="center" vertical="center" wrapText="1"/>
    </xf>
    <xf numFmtId="0" fontId="40" fillId="31" borderId="55" xfId="55" applyBorder="1" applyAlignment="1">
      <alignment horizontal="left" wrapText="1"/>
    </xf>
    <xf numFmtId="0" fontId="40" fillId="31" borderId="56" xfId="55" applyBorder="1" applyAlignment="1">
      <alignment horizontal="left" wrapText="1"/>
    </xf>
    <xf numFmtId="0" fontId="40" fillId="31" borderId="0" xfId="55" applyBorder="1" applyAlignment="1">
      <alignment horizontal="left" wrapText="1"/>
    </xf>
    <xf numFmtId="0" fontId="11" fillId="0" borderId="45" xfId="60" applyFont="1" applyBorder="1" applyAlignment="1">
      <alignment horizontal="center" vertical="center" wrapText="1"/>
      <protection/>
    </xf>
    <xf numFmtId="0" fontId="3" fillId="0" borderId="42" xfId="60" applyFont="1" applyBorder="1" applyAlignment="1">
      <alignment horizontal="left" vertical="top" wrapText="1"/>
      <protection/>
    </xf>
    <xf numFmtId="0" fontId="40" fillId="31" borderId="10" xfId="55" applyBorder="1" applyAlignment="1">
      <alignment horizontal="center" wrapText="1"/>
    </xf>
    <xf numFmtId="0" fontId="40" fillId="31" borderId="57" xfId="55" applyBorder="1" applyAlignment="1">
      <alignment horizontal="left" vertical="center" wrapText="1"/>
    </xf>
    <xf numFmtId="0" fontId="40" fillId="31" borderId="55" xfId="55" applyBorder="1" applyAlignment="1">
      <alignment horizontal="left" vertical="center" wrapText="1"/>
    </xf>
    <xf numFmtId="0" fontId="40" fillId="31" borderId="58" xfId="55" applyBorder="1" applyAlignment="1">
      <alignment horizontal="left" vertical="center" wrapText="1"/>
    </xf>
    <xf numFmtId="0" fontId="40" fillId="31" borderId="44" xfId="55" applyBorder="1" applyAlignment="1">
      <alignment horizontal="left" vertical="center" wrapText="1"/>
    </xf>
    <xf numFmtId="0" fontId="3" fillId="0" borderId="42" xfId="60" applyFont="1" applyBorder="1" applyAlignment="1">
      <alignment horizontal="left" vertical="top" wrapText="1"/>
      <protection/>
    </xf>
  </cellXfs>
  <cellStyles count="1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MTSU" xfId="55"/>
    <cellStyle name="Neutral" xfId="56"/>
    <cellStyle name="Normal_OffCampusHeadcountByLocation" xfId="57"/>
    <cellStyle name="Normal_SCHByCollDeptCrseLvl" xfId="58"/>
    <cellStyle name="Normal_Sheet1" xfId="59"/>
    <cellStyle name="Normal_Sheet1_1" xfId="60"/>
    <cellStyle name="Normal_Sheet1_2" xfId="61"/>
    <cellStyle name="Note" xfId="62"/>
    <cellStyle name="Output" xfId="63"/>
    <cellStyle name="Percent" xfId="64"/>
    <cellStyle name="Style 1" xfId="65"/>
    <cellStyle name="style1381422306030" xfId="66"/>
    <cellStyle name="style1381422306060" xfId="67"/>
    <cellStyle name="style1381422306080" xfId="68"/>
    <cellStyle name="style1381422306100" xfId="69"/>
    <cellStyle name="style1381422306120" xfId="70"/>
    <cellStyle name="style1381422306140" xfId="71"/>
    <cellStyle name="style1381422306160" xfId="72"/>
    <cellStyle name="style1381422306180" xfId="73"/>
    <cellStyle name="style1381422306200" xfId="74"/>
    <cellStyle name="style1381422306220" xfId="75"/>
    <cellStyle name="style1381422306260" xfId="76"/>
    <cellStyle name="style1381422306280" xfId="77"/>
    <cellStyle name="style1381422306310" xfId="78"/>
    <cellStyle name="style1381422306330" xfId="79"/>
    <cellStyle name="style1381422306350" xfId="80"/>
    <cellStyle name="style1381422306370" xfId="81"/>
    <cellStyle name="style1381422306390" xfId="82"/>
    <cellStyle name="style1381422306410" xfId="83"/>
    <cellStyle name="style1381422306430" xfId="84"/>
    <cellStyle name="style1381422306450" xfId="85"/>
    <cellStyle name="style1381422306460" xfId="86"/>
    <cellStyle name="style1381422306480" xfId="87"/>
    <cellStyle name="style1381422306500" xfId="88"/>
    <cellStyle name="style1381422306530" xfId="89"/>
    <cellStyle name="style1381422306540" xfId="90"/>
    <cellStyle name="style1381422306610" xfId="91"/>
    <cellStyle name="style1381422306630" xfId="92"/>
    <cellStyle name="style1381422306650" xfId="93"/>
    <cellStyle name="style1381422306660" xfId="94"/>
    <cellStyle name="style1381422306680" xfId="95"/>
    <cellStyle name="style1381422306720" xfId="96"/>
    <cellStyle name="style1381422306730" xfId="97"/>
    <cellStyle name="style1381422306750" xfId="98"/>
    <cellStyle name="style1381422306770" xfId="99"/>
    <cellStyle name="style1381422306790" xfId="100"/>
    <cellStyle name="style1381422306810" xfId="101"/>
    <cellStyle name="style1381422307091" xfId="102"/>
    <cellStyle name="style1381422307111" xfId="103"/>
    <cellStyle name="style1381422307131" xfId="104"/>
    <cellStyle name="style1381422307181" xfId="105"/>
    <cellStyle name="style1381422307191" xfId="106"/>
    <cellStyle name="style1381422307211" xfId="107"/>
    <cellStyle name="style1381422307221" xfId="108"/>
    <cellStyle name="style1381422307241" xfId="109"/>
    <cellStyle name="style1381422307251" xfId="110"/>
    <cellStyle name="style1381422307271" xfId="111"/>
    <cellStyle name="style1381422307291" xfId="112"/>
    <cellStyle name="style1381422307301" xfId="113"/>
    <cellStyle name="style1381422307321" xfId="114"/>
    <cellStyle name="style1381422307331" xfId="115"/>
    <cellStyle name="style1381422307351" xfId="116"/>
    <cellStyle name="style1381422307371" xfId="117"/>
    <cellStyle name="style1381422307411" xfId="118"/>
    <cellStyle name="style1381422307431" xfId="119"/>
    <cellStyle name="style1381422307441" xfId="120"/>
    <cellStyle name="style1381422307461" xfId="121"/>
    <cellStyle name="style1381422307471" xfId="122"/>
    <cellStyle name="style1381422307491" xfId="123"/>
    <cellStyle name="style1381422307501" xfId="124"/>
    <cellStyle name="style1381422307521" xfId="125"/>
    <cellStyle name="style1381422307531" xfId="126"/>
    <cellStyle name="style1381422307551" xfId="127"/>
    <cellStyle name="style1381422307561" xfId="128"/>
    <cellStyle name="style1381422307581" xfId="129"/>
    <cellStyle name="style1381422307591" xfId="130"/>
    <cellStyle name="style1381422307611" xfId="131"/>
    <cellStyle name="style1381422307651" xfId="132"/>
    <cellStyle name="style1381422307661" xfId="133"/>
    <cellStyle name="style1381422307681" xfId="134"/>
    <cellStyle name="style1381422307701" xfId="135"/>
    <cellStyle name="style1381422307721" xfId="136"/>
    <cellStyle name="style1381422307741" xfId="137"/>
    <cellStyle name="style1381422307761" xfId="138"/>
    <cellStyle name="style1381422307771" xfId="139"/>
    <cellStyle name="style1381422307791" xfId="140"/>
    <cellStyle name="style1381422307801" xfId="141"/>
    <cellStyle name="style1381422307821" xfId="142"/>
    <cellStyle name="style1381422307831" xfId="143"/>
    <cellStyle name="style1381422307871" xfId="144"/>
    <cellStyle name="style1381422307881" xfId="145"/>
    <cellStyle name="style1381422307901" xfId="146"/>
    <cellStyle name="style1381422307921" xfId="147"/>
    <cellStyle name="style1381422307941" xfId="148"/>
    <cellStyle name="style1381422307961" xfId="149"/>
    <cellStyle name="Title" xfId="150"/>
    <cellStyle name="Total" xfId="151"/>
    <cellStyle name="Warning Text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1.28125" style="2" bestFit="1" customWidth="1"/>
    <col min="2" max="16384" width="9.140625" style="2" customWidth="1"/>
  </cols>
  <sheetData>
    <row r="1" ht="15">
      <c r="A1" s="1" t="s">
        <v>565</v>
      </c>
    </row>
    <row r="2" ht="15">
      <c r="A2" s="1" t="s">
        <v>770</v>
      </c>
    </row>
    <row r="3" ht="15">
      <c r="A3" s="1" t="s">
        <v>566</v>
      </c>
    </row>
    <row r="4" ht="15">
      <c r="A4" s="1" t="s">
        <v>841</v>
      </c>
    </row>
    <row r="5" ht="15">
      <c r="A5" s="1" t="s">
        <v>567</v>
      </c>
    </row>
    <row r="6" ht="15">
      <c r="A6" s="1" t="s">
        <v>568</v>
      </c>
    </row>
    <row r="7" ht="15">
      <c r="A7" s="1" t="s">
        <v>569</v>
      </c>
    </row>
    <row r="8" ht="15">
      <c r="A8" s="1" t="s">
        <v>570</v>
      </c>
    </row>
    <row r="9" ht="15">
      <c r="A9" s="1" t="s">
        <v>571</v>
      </c>
    </row>
    <row r="10" ht="15">
      <c r="A10" s="1" t="s">
        <v>572</v>
      </c>
    </row>
    <row r="11" ht="15">
      <c r="A11" s="1" t="s">
        <v>573</v>
      </c>
    </row>
    <row r="12" ht="15">
      <c r="A12" s="1" t="s">
        <v>574</v>
      </c>
    </row>
    <row r="13" ht="15">
      <c r="A13" s="1" t="s">
        <v>575</v>
      </c>
    </row>
    <row r="14" ht="15">
      <c r="A14" s="1" t="s">
        <v>576</v>
      </c>
    </row>
    <row r="15" ht="15">
      <c r="A15" s="1" t="s">
        <v>577</v>
      </c>
    </row>
    <row r="16" ht="15">
      <c r="A16" s="1" t="s">
        <v>578</v>
      </c>
    </row>
    <row r="17" ht="15">
      <c r="A17" s="1" t="s">
        <v>771</v>
      </c>
    </row>
    <row r="18" ht="15">
      <c r="A18" s="1" t="s">
        <v>579</v>
      </c>
    </row>
    <row r="19" ht="15">
      <c r="A19" s="1" t="s">
        <v>580</v>
      </c>
    </row>
    <row r="20" ht="15">
      <c r="A20" s="1" t="s">
        <v>581</v>
      </c>
    </row>
    <row r="21" ht="15">
      <c r="A21" s="1" t="s">
        <v>582</v>
      </c>
    </row>
    <row r="22" ht="15">
      <c r="A22" s="1" t="s">
        <v>583</v>
      </c>
    </row>
    <row r="23" ht="15">
      <c r="A23" s="1" t="s">
        <v>584</v>
      </c>
    </row>
    <row r="24" ht="15">
      <c r="A24" s="1" t="s">
        <v>585</v>
      </c>
    </row>
    <row r="25" ht="15">
      <c r="A25" s="1" t="s">
        <v>881</v>
      </c>
    </row>
    <row r="26" ht="15">
      <c r="A26" s="1" t="s">
        <v>763</v>
      </c>
    </row>
    <row r="27" ht="15">
      <c r="A27" s="1" t="s">
        <v>764</v>
      </c>
    </row>
    <row r="28" ht="15">
      <c r="A28" s="1" t="s">
        <v>765</v>
      </c>
    </row>
    <row r="29" ht="15">
      <c r="A29" s="1" t="s">
        <v>766</v>
      </c>
    </row>
    <row r="30" ht="15">
      <c r="A30" s="1" t="s">
        <v>767</v>
      </c>
    </row>
    <row r="31" ht="15">
      <c r="A31" s="1" t="s">
        <v>768</v>
      </c>
    </row>
  </sheetData>
  <sheetProtection/>
  <hyperlinks>
    <hyperlink ref="A1" location="'1stTimeFRACT'!A1" display="1stTimeFRACT"/>
    <hyperlink ref="A2" location="'MajFeederHSEnrol1stTimeFR'!A1" display="MajFeederHSEnrol1stTimeFR"/>
    <hyperlink ref="A3" location="'HdctSCH&amp;FTESummary'!A1" display="HdctSCH&amp;FTESummary"/>
    <hyperlink ref="A4" location="'SCH&amp;FTE'!A1" display="Student Credit Hours and Full-Time Equivalents (FTE) Summer Terms 2012-2014"/>
    <hyperlink ref="A5" location="'UGradMjrByGnd&amp;Enrol'!A1" display="UGradMjrByGnd&amp;Enrol"/>
    <hyperlink ref="A6" location="'UGradMajByRace'!A1" display="UGradMajByRace"/>
    <hyperlink ref="A7" location="'GradMjrByGnd&amp;Enrol'!A1" display="GradMjrByGnd&amp;Enrol"/>
    <hyperlink ref="A8" location="'GradMajByRace'!A1" display="GradMajByRace"/>
    <hyperlink ref="A9" location="'HdctEnrollment'!A1" display="HdctEnrollment"/>
    <hyperlink ref="A10" location="'HdctByEthnicGrp'!A1" display="HdctByEthnicGrp"/>
    <hyperlink ref="A11" location="'StdByClassRaceGnd'!A1" display="StdByClassRaceGnd"/>
    <hyperlink ref="A12" location="'StdAgeInfo'!A1" display="StdAgeInfo"/>
    <hyperlink ref="A13" location="'StdEnrolHrsByClass'!A1" display="StdEnrolHrsByClass"/>
    <hyperlink ref="A14" location="'SCHFTE&amp;Gnd'!A1" display="SCHFTE&amp;Gnd"/>
    <hyperlink ref="A15" location="'HdctByType&amp;Gnd'!A1" display="HdctByType&amp;Gnd"/>
    <hyperlink ref="A16" location="'HdctByType'!A1" display="HdctByType"/>
    <hyperlink ref="A17" location="TransferStudents!A1" display="Transfer Students"/>
    <hyperlink ref="A18" location="'TrsfInstitutions'!A1" display="TrsfInstitutions"/>
    <hyperlink ref="A19" location="'ResidencyStatus'!A1" display="ResidencyStatus"/>
    <hyperlink ref="A20" location="'HdctByTNCounty'!A1" display="HdctByTNCounty"/>
    <hyperlink ref="A21" location="'HdctByStateOfResidenceComp'!A1" display="HdctByStateOfResidenceComp"/>
    <hyperlink ref="A22" location="'HdctByCountryComp'!A1" display="HdctByCountryComp"/>
    <hyperlink ref="A23" location="'1stTimeFRByTNCounty'!A1" display="1stTimeFRByTNCounty"/>
    <hyperlink ref="A24" location="'1stTimeFRByStateResidenceComp'!A1" display="1stTimeFRByStateResidenceComp"/>
    <hyperlink ref="A25" location="SCHByCollDeptCrseLvl!A1" display="Student Credit Hours Taught by College, Department and Course Level Fall 2014"/>
    <hyperlink ref="A26" location="'OffCampusSCH&amp;FTEByLocation'!A1" display="Off-Campus Student Credit Hours and FTE by Location"/>
    <hyperlink ref="A27" location="'SCH&amp;FTEByDeliveryMethod'!A1" display="Student Credit Hours and FTE by Delivery Method"/>
    <hyperlink ref="A28" location="EveningStudentsCharacteristics!A1" display="Evening Students Characteristics"/>
    <hyperlink ref="A29" location="OffCampusCharacteristics!A1" display="Off-Campus Characteristics"/>
    <hyperlink ref="A30" location="OffCampusHeadcountByLocation!A1" display="Off-Campus Headcount By Location"/>
    <hyperlink ref="A31" location="AlterDelivCrseCharacteristics!A1" display="Alternative Delivery Courses Characteristics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F1" sqref="F1"/>
    </sheetView>
  </sheetViews>
  <sheetFormatPr defaultColWidth="9.140625" defaultRowHeight="22.5" customHeight="1"/>
  <cols>
    <col min="1" max="1" width="12.57421875" style="4" bestFit="1" customWidth="1"/>
    <col min="2" max="2" width="26.140625" style="4" bestFit="1" customWidth="1"/>
    <col min="3" max="9" width="9.140625" style="4" customWidth="1"/>
    <col min="10" max="10" width="12.57421875" style="4" bestFit="1" customWidth="1"/>
    <col min="11" max="11" width="26.140625" style="4" bestFit="1" customWidth="1"/>
    <col min="12" max="16384" width="9.140625" style="4" customWidth="1"/>
  </cols>
  <sheetData>
    <row r="1" ht="11.25" customHeight="1">
      <c r="F1" s="3" t="s">
        <v>586</v>
      </c>
    </row>
    <row r="2" ht="11.25" customHeight="1"/>
    <row r="3" spans="1:8" ht="33.75" customHeight="1" thickBot="1">
      <c r="A3" s="267" t="s">
        <v>856</v>
      </c>
      <c r="B3" s="267"/>
      <c r="C3" s="267"/>
      <c r="D3" s="267"/>
      <c r="E3" s="267"/>
      <c r="F3" s="267"/>
      <c r="G3" s="267"/>
      <c r="H3" s="267"/>
    </row>
    <row r="4" spans="1:8" ht="22.5" customHeight="1" thickBot="1" thickTop="1">
      <c r="A4" s="262" t="s">
        <v>0</v>
      </c>
      <c r="B4" s="264"/>
      <c r="C4" s="268" t="s">
        <v>436</v>
      </c>
      <c r="D4" s="269"/>
      <c r="E4" s="269" t="s">
        <v>774</v>
      </c>
      <c r="F4" s="269"/>
      <c r="G4" s="269" t="s">
        <v>843</v>
      </c>
      <c r="H4" s="270"/>
    </row>
    <row r="5" spans="1:8" ht="22.5" customHeight="1" thickTop="1">
      <c r="A5" s="233" t="s">
        <v>131</v>
      </c>
      <c r="B5" s="85" t="s">
        <v>133</v>
      </c>
      <c r="C5" s="124">
        <v>1264</v>
      </c>
      <c r="D5" s="125">
        <v>0.17000672494956287</v>
      </c>
      <c r="E5" s="126">
        <v>1216</v>
      </c>
      <c r="F5" s="125">
        <v>0.1745371034878714</v>
      </c>
      <c r="G5" s="126">
        <v>1270</v>
      </c>
      <c r="H5" s="127">
        <v>0.1851851851851852</v>
      </c>
    </row>
    <row r="6" spans="1:8" ht="22.5" customHeight="1">
      <c r="A6" s="230"/>
      <c r="B6" s="82" t="s">
        <v>134</v>
      </c>
      <c r="C6" s="128">
        <v>1613</v>
      </c>
      <c r="D6" s="129">
        <v>0.21694687289845327</v>
      </c>
      <c r="E6" s="130">
        <v>1493</v>
      </c>
      <c r="F6" s="129">
        <v>0.2142959667001579</v>
      </c>
      <c r="G6" s="130">
        <v>1385</v>
      </c>
      <c r="H6" s="131">
        <v>0.20195392242636337</v>
      </c>
    </row>
    <row r="7" spans="1:8" ht="22.5" customHeight="1">
      <c r="A7" s="230"/>
      <c r="B7" s="82" t="s">
        <v>17</v>
      </c>
      <c r="C7" s="128">
        <v>1124</v>
      </c>
      <c r="D7" s="129">
        <v>0.15117686617350368</v>
      </c>
      <c r="E7" s="130">
        <v>1086</v>
      </c>
      <c r="F7" s="129">
        <v>0.15587770920051672</v>
      </c>
      <c r="G7" s="130">
        <v>1006</v>
      </c>
      <c r="H7" s="131">
        <v>0.14668999708369787</v>
      </c>
    </row>
    <row r="8" spans="1:8" ht="22.5" customHeight="1">
      <c r="A8" s="230"/>
      <c r="B8" s="82" t="s">
        <v>18</v>
      </c>
      <c r="C8" s="128">
        <v>431</v>
      </c>
      <c r="D8" s="129">
        <v>0.05796906523201076</v>
      </c>
      <c r="E8" s="130">
        <v>322</v>
      </c>
      <c r="F8" s="129">
        <v>0.04621788431175542</v>
      </c>
      <c r="G8" s="130">
        <v>255</v>
      </c>
      <c r="H8" s="131">
        <v>0.03718285214348207</v>
      </c>
    </row>
    <row r="9" spans="1:8" ht="22.5" customHeight="1">
      <c r="A9" s="230"/>
      <c r="B9" s="82" t="s">
        <v>19</v>
      </c>
      <c r="C9" s="128">
        <v>948</v>
      </c>
      <c r="D9" s="129">
        <v>0.12750504371217217</v>
      </c>
      <c r="E9" s="130">
        <v>865</v>
      </c>
      <c r="F9" s="129">
        <v>0.12415673891201377</v>
      </c>
      <c r="G9" s="130">
        <v>782</v>
      </c>
      <c r="H9" s="131">
        <v>0.11402741324001166</v>
      </c>
    </row>
    <row r="10" spans="1:8" ht="22.5" customHeight="1">
      <c r="A10" s="230"/>
      <c r="B10" s="82" t="s">
        <v>20</v>
      </c>
      <c r="C10" s="128">
        <v>697</v>
      </c>
      <c r="D10" s="129">
        <v>0.0937457969065232</v>
      </c>
      <c r="E10" s="130">
        <v>632</v>
      </c>
      <c r="F10" s="129">
        <v>0.09071336299698579</v>
      </c>
      <c r="G10" s="130">
        <v>632</v>
      </c>
      <c r="H10" s="131">
        <v>0.0921551472732575</v>
      </c>
    </row>
    <row r="11" spans="1:8" ht="22.5" customHeight="1">
      <c r="A11" s="230"/>
      <c r="B11" s="82" t="s">
        <v>426</v>
      </c>
      <c r="C11" s="128">
        <v>682</v>
      </c>
      <c r="D11" s="129">
        <v>0.09172831203765971</v>
      </c>
      <c r="E11" s="130">
        <v>740</v>
      </c>
      <c r="F11" s="129">
        <v>0.1062150136357112</v>
      </c>
      <c r="G11" s="130">
        <v>906</v>
      </c>
      <c r="H11" s="131">
        <v>0.1321084864391951</v>
      </c>
    </row>
    <row r="12" spans="1:8" ht="22.5" customHeight="1">
      <c r="A12" s="230"/>
      <c r="B12" s="82" t="s">
        <v>22</v>
      </c>
      <c r="C12" s="128">
        <v>676</v>
      </c>
      <c r="D12" s="129">
        <v>0.09092131809011432</v>
      </c>
      <c r="E12" s="130">
        <v>613</v>
      </c>
      <c r="F12" s="129">
        <v>0.0879862207549878</v>
      </c>
      <c r="G12" s="130">
        <v>622</v>
      </c>
      <c r="H12" s="131">
        <v>0.09069699620880722</v>
      </c>
    </row>
    <row r="13" spans="1:8" ht="22.5" customHeight="1" thickBot="1">
      <c r="A13" s="231"/>
      <c r="B13" s="80" t="s">
        <v>12</v>
      </c>
      <c r="C13" s="132">
        <v>7435</v>
      </c>
      <c r="D13" s="133">
        <v>1</v>
      </c>
      <c r="E13" s="134">
        <v>6967</v>
      </c>
      <c r="F13" s="133">
        <v>1</v>
      </c>
      <c r="G13" s="134">
        <v>6858</v>
      </c>
      <c r="H13" s="135">
        <v>1</v>
      </c>
    </row>
    <row r="14" ht="22.5" customHeight="1" thickTop="1"/>
    <row r="15" spans="1:8" ht="34.5" customHeight="1" thickBot="1">
      <c r="A15" s="267" t="s">
        <v>857</v>
      </c>
      <c r="B15" s="267"/>
      <c r="C15" s="267"/>
      <c r="D15" s="267"/>
      <c r="E15" s="267"/>
      <c r="F15" s="267"/>
      <c r="G15" s="267"/>
      <c r="H15" s="267"/>
    </row>
    <row r="16" spans="1:8" ht="22.5" customHeight="1" thickBot="1" thickTop="1">
      <c r="A16" s="262" t="s">
        <v>0</v>
      </c>
      <c r="B16" s="264"/>
      <c r="C16" s="268" t="s">
        <v>436</v>
      </c>
      <c r="D16" s="269"/>
      <c r="E16" s="269" t="s">
        <v>774</v>
      </c>
      <c r="F16" s="269"/>
      <c r="G16" s="269" t="s">
        <v>843</v>
      </c>
      <c r="H16" s="270"/>
    </row>
    <row r="17" spans="1:8" ht="22.5" customHeight="1" thickTop="1">
      <c r="A17" s="233" t="s">
        <v>366</v>
      </c>
      <c r="B17" s="85" t="s">
        <v>133</v>
      </c>
      <c r="C17" s="124">
        <v>212</v>
      </c>
      <c r="D17" s="125">
        <v>0.11610076670317633</v>
      </c>
      <c r="E17" s="126">
        <v>233</v>
      </c>
      <c r="F17" s="125">
        <v>0.13468208092485548</v>
      </c>
      <c r="G17" s="126">
        <v>223</v>
      </c>
      <c r="H17" s="127">
        <v>0.14480519480519483</v>
      </c>
    </row>
    <row r="18" spans="1:8" ht="22.5" customHeight="1">
      <c r="A18" s="230"/>
      <c r="B18" s="82" t="s">
        <v>134</v>
      </c>
      <c r="C18" s="128">
        <v>196</v>
      </c>
      <c r="D18" s="129">
        <v>0.10733844468784227</v>
      </c>
      <c r="E18" s="130">
        <v>181</v>
      </c>
      <c r="F18" s="129">
        <v>0.1046242774566474</v>
      </c>
      <c r="G18" s="130">
        <v>162</v>
      </c>
      <c r="H18" s="131">
        <v>0.10519480519480519</v>
      </c>
    </row>
    <row r="19" spans="1:8" ht="22.5" customHeight="1">
      <c r="A19" s="230"/>
      <c r="B19" s="82" t="s">
        <v>17</v>
      </c>
      <c r="C19" s="128">
        <v>371</v>
      </c>
      <c r="D19" s="129">
        <v>0.20317634173055862</v>
      </c>
      <c r="E19" s="130">
        <v>378</v>
      </c>
      <c r="F19" s="129">
        <v>0.2184971098265896</v>
      </c>
      <c r="G19" s="130">
        <v>319</v>
      </c>
      <c r="H19" s="131">
        <v>0.20714285714285716</v>
      </c>
    </row>
    <row r="20" spans="1:8" ht="22.5" customHeight="1">
      <c r="A20" s="230"/>
      <c r="B20" s="82" t="s">
        <v>18</v>
      </c>
      <c r="C20" s="128">
        <v>557</v>
      </c>
      <c r="D20" s="129">
        <v>0.30503833515881706</v>
      </c>
      <c r="E20" s="130">
        <v>402</v>
      </c>
      <c r="F20" s="129">
        <v>0.23236994219653181</v>
      </c>
      <c r="G20" s="130">
        <v>355</v>
      </c>
      <c r="H20" s="131">
        <v>0.2305194805194805</v>
      </c>
    </row>
    <row r="21" spans="1:8" ht="22.5" customHeight="1">
      <c r="A21" s="230"/>
      <c r="B21" s="82" t="s">
        <v>19</v>
      </c>
      <c r="C21" s="128">
        <v>105</v>
      </c>
      <c r="D21" s="129">
        <v>0.0575027382256298</v>
      </c>
      <c r="E21" s="130">
        <v>103</v>
      </c>
      <c r="F21" s="129">
        <v>0.05953757225433526</v>
      </c>
      <c r="G21" s="130">
        <v>107</v>
      </c>
      <c r="H21" s="131">
        <v>0.06948051948051949</v>
      </c>
    </row>
    <row r="22" spans="1:8" ht="22.5" customHeight="1">
      <c r="A22" s="230"/>
      <c r="B22" s="82" t="s">
        <v>20</v>
      </c>
      <c r="C22" s="128">
        <v>26</v>
      </c>
      <c r="D22" s="129">
        <v>0.014238773274917854</v>
      </c>
      <c r="E22" s="130">
        <v>23</v>
      </c>
      <c r="F22" s="129">
        <v>0.01329479768786127</v>
      </c>
      <c r="G22" s="130">
        <v>24</v>
      </c>
      <c r="H22" s="131">
        <v>0.015584415584415584</v>
      </c>
    </row>
    <row r="23" spans="1:8" ht="22.5" customHeight="1">
      <c r="A23" s="230"/>
      <c r="B23" s="82" t="s">
        <v>426</v>
      </c>
      <c r="C23" s="128">
        <v>200</v>
      </c>
      <c r="D23" s="129">
        <v>0.1095290251916758</v>
      </c>
      <c r="E23" s="130">
        <v>200</v>
      </c>
      <c r="F23" s="129">
        <v>0.11560693641618497</v>
      </c>
      <c r="G23" s="130">
        <v>134</v>
      </c>
      <c r="H23" s="131">
        <v>0.087012987012987</v>
      </c>
    </row>
    <row r="24" spans="1:8" ht="22.5" customHeight="1">
      <c r="A24" s="230"/>
      <c r="B24" s="82" t="s">
        <v>22</v>
      </c>
      <c r="C24" s="128">
        <v>159</v>
      </c>
      <c r="D24" s="129">
        <v>0.08707557502738225</v>
      </c>
      <c r="E24" s="130">
        <v>210</v>
      </c>
      <c r="F24" s="129">
        <v>0.12138728323699421</v>
      </c>
      <c r="G24" s="130">
        <v>216</v>
      </c>
      <c r="H24" s="131">
        <v>0.14025974025974025</v>
      </c>
    </row>
    <row r="25" spans="1:8" ht="22.5" customHeight="1" thickBot="1">
      <c r="A25" s="231"/>
      <c r="B25" s="80" t="s">
        <v>12</v>
      </c>
      <c r="C25" s="132">
        <v>1826</v>
      </c>
      <c r="D25" s="133">
        <v>1</v>
      </c>
      <c r="E25" s="134">
        <v>1730</v>
      </c>
      <c r="F25" s="133">
        <v>1</v>
      </c>
      <c r="G25" s="134">
        <v>1540</v>
      </c>
      <c r="H25" s="135">
        <v>1</v>
      </c>
    </row>
    <row r="26" spans="1:8" ht="22.5" customHeight="1" thickTop="1">
      <c r="A26"/>
      <c r="B26"/>
      <c r="C26"/>
      <c r="D26"/>
      <c r="E26"/>
      <c r="F26"/>
      <c r="G26"/>
      <c r="H26"/>
    </row>
    <row r="27" spans="1:8" ht="34.5" customHeight="1" thickBot="1">
      <c r="A27" s="267" t="s">
        <v>858</v>
      </c>
      <c r="B27" s="267"/>
      <c r="C27" s="267"/>
      <c r="D27" s="267"/>
      <c r="E27" s="267"/>
      <c r="F27" s="267"/>
      <c r="G27" s="267"/>
      <c r="H27" s="267"/>
    </row>
    <row r="28" spans="1:8" ht="22.5" customHeight="1" thickBot="1" thickTop="1">
      <c r="A28" s="262" t="s">
        <v>0</v>
      </c>
      <c r="B28" s="264"/>
      <c r="C28" s="268" t="s">
        <v>436</v>
      </c>
      <c r="D28" s="269"/>
      <c r="E28" s="269" t="s">
        <v>774</v>
      </c>
      <c r="F28" s="269"/>
      <c r="G28" s="269" t="s">
        <v>843</v>
      </c>
      <c r="H28" s="270"/>
    </row>
    <row r="29" spans="1:8" ht="22.5" customHeight="1" thickTop="1">
      <c r="A29" s="233" t="s">
        <v>123</v>
      </c>
      <c r="B29" s="85" t="s">
        <v>370</v>
      </c>
      <c r="C29" s="124">
        <v>100</v>
      </c>
      <c r="D29" s="125">
        <v>0.010797969981643452</v>
      </c>
      <c r="E29" s="126">
        <v>107</v>
      </c>
      <c r="F29" s="125">
        <v>0.01230309302058181</v>
      </c>
      <c r="G29" s="126">
        <v>169</v>
      </c>
      <c r="H29" s="127">
        <v>0.020123839009287926</v>
      </c>
    </row>
    <row r="30" spans="1:8" ht="22.5" customHeight="1">
      <c r="A30" s="230"/>
      <c r="B30" s="82" t="s">
        <v>127</v>
      </c>
      <c r="C30" s="128">
        <v>251</v>
      </c>
      <c r="D30" s="129">
        <v>0.027102904653925064</v>
      </c>
      <c r="E30" s="130">
        <v>211</v>
      </c>
      <c r="F30" s="129">
        <v>0.024261239507876276</v>
      </c>
      <c r="G30" s="130">
        <v>176</v>
      </c>
      <c r="H30" s="131">
        <v>0.020957370802572043</v>
      </c>
    </row>
    <row r="31" spans="1:8" ht="22.5" customHeight="1">
      <c r="A31" s="230"/>
      <c r="B31" s="82" t="s">
        <v>128</v>
      </c>
      <c r="C31" s="128">
        <v>833</v>
      </c>
      <c r="D31" s="129">
        <v>0.08994708994708996</v>
      </c>
      <c r="E31" s="130">
        <v>714</v>
      </c>
      <c r="F31" s="129">
        <v>0.08209727492238703</v>
      </c>
      <c r="G31" s="130">
        <v>767</v>
      </c>
      <c r="H31" s="131">
        <v>0.0913312693498452</v>
      </c>
    </row>
    <row r="32" spans="1:8" ht="22.5" customHeight="1">
      <c r="A32" s="230"/>
      <c r="B32" s="82" t="s">
        <v>129</v>
      </c>
      <c r="C32" s="128">
        <v>1493</v>
      </c>
      <c r="D32" s="129">
        <v>0.1612136918259367</v>
      </c>
      <c r="E32" s="130">
        <v>1411</v>
      </c>
      <c r="F32" s="129">
        <v>0.16223985282281247</v>
      </c>
      <c r="G32" s="130">
        <v>1324</v>
      </c>
      <c r="H32" s="131">
        <v>0.15765658490116694</v>
      </c>
    </row>
    <row r="33" spans="1:8" ht="22.5" customHeight="1">
      <c r="A33" s="230"/>
      <c r="B33" s="82" t="s">
        <v>130</v>
      </c>
      <c r="C33" s="128">
        <v>4076</v>
      </c>
      <c r="D33" s="129">
        <v>0.4401252564517871</v>
      </c>
      <c r="E33" s="130">
        <v>3784</v>
      </c>
      <c r="F33" s="129">
        <v>0.43509256065309876</v>
      </c>
      <c r="G33" s="130">
        <v>3516</v>
      </c>
      <c r="H33" s="131">
        <v>0.41867111216956415</v>
      </c>
    </row>
    <row r="34" spans="1:8" ht="22.5" customHeight="1">
      <c r="A34" s="230"/>
      <c r="B34" s="82" t="s">
        <v>371</v>
      </c>
      <c r="C34" s="128">
        <v>682</v>
      </c>
      <c r="D34" s="129">
        <v>0.07364215527480834</v>
      </c>
      <c r="E34" s="130">
        <v>740</v>
      </c>
      <c r="F34" s="129">
        <v>0.08508681154421066</v>
      </c>
      <c r="G34" s="130">
        <v>906</v>
      </c>
      <c r="H34" s="131">
        <v>0.10788282924505835</v>
      </c>
    </row>
    <row r="35" spans="1:8" ht="22.5" customHeight="1">
      <c r="A35" s="230"/>
      <c r="B35" s="82" t="s">
        <v>373</v>
      </c>
      <c r="C35" s="128">
        <v>202</v>
      </c>
      <c r="D35" s="129">
        <v>0.02181189936291977</v>
      </c>
      <c r="E35" s="130">
        <v>209</v>
      </c>
      <c r="F35" s="129">
        <v>0.024031275152351386</v>
      </c>
      <c r="G35" s="130">
        <v>143</v>
      </c>
      <c r="H35" s="131">
        <v>0.017027863777089782</v>
      </c>
    </row>
    <row r="36" spans="1:8" ht="22.5" customHeight="1">
      <c r="A36" s="230"/>
      <c r="B36" s="82" t="s">
        <v>374</v>
      </c>
      <c r="C36" s="128">
        <v>1303</v>
      </c>
      <c r="D36" s="129">
        <v>0.14069754886081415</v>
      </c>
      <c r="E36" s="130">
        <v>1214</v>
      </c>
      <c r="F36" s="129">
        <v>0.13958836380361045</v>
      </c>
      <c r="G36" s="130">
        <v>1110</v>
      </c>
      <c r="H36" s="131">
        <v>0.13217432722076686</v>
      </c>
    </row>
    <row r="37" spans="1:8" ht="22.5" customHeight="1">
      <c r="A37" s="230"/>
      <c r="B37" s="82" t="s">
        <v>375</v>
      </c>
      <c r="C37" s="128">
        <v>138</v>
      </c>
      <c r="D37" s="129">
        <v>0.014901198574667962</v>
      </c>
      <c r="E37" s="130">
        <v>85</v>
      </c>
      <c r="F37" s="136">
        <v>0.00977348510980798</v>
      </c>
      <c r="G37" s="130">
        <v>57</v>
      </c>
      <c r="H37" s="137">
        <v>0.006787330316742082</v>
      </c>
    </row>
    <row r="38" spans="1:8" ht="22.5" customHeight="1">
      <c r="A38" s="230"/>
      <c r="B38" s="82" t="s">
        <v>376</v>
      </c>
      <c r="C38" s="128">
        <v>183</v>
      </c>
      <c r="D38" s="129">
        <v>0.019760285066407514</v>
      </c>
      <c r="E38" s="130">
        <v>222</v>
      </c>
      <c r="F38" s="129">
        <v>0.025526043463263193</v>
      </c>
      <c r="G38" s="130">
        <v>230</v>
      </c>
      <c r="H38" s="131">
        <v>0.027387473207906642</v>
      </c>
    </row>
    <row r="39" spans="1:8" ht="22.5" customHeight="1" thickBot="1">
      <c r="A39" s="231"/>
      <c r="B39" s="80" t="s">
        <v>12</v>
      </c>
      <c r="C39" s="132">
        <v>9261</v>
      </c>
      <c r="D39" s="133">
        <v>1</v>
      </c>
      <c r="E39" s="134">
        <v>8697</v>
      </c>
      <c r="F39" s="133">
        <v>1</v>
      </c>
      <c r="G39" s="134">
        <v>8398</v>
      </c>
      <c r="H39" s="135">
        <v>1</v>
      </c>
    </row>
    <row r="40" spans="1:8" ht="22.5" customHeight="1" thickTop="1">
      <c r="A40"/>
      <c r="B40"/>
      <c r="C40"/>
      <c r="D40"/>
      <c r="E40"/>
      <c r="F40"/>
      <c r="G40"/>
      <c r="H40"/>
    </row>
    <row r="41" spans="1:8" ht="64.5" customHeight="1" thickBot="1">
      <c r="A41" s="267" t="s">
        <v>806</v>
      </c>
      <c r="B41" s="267"/>
      <c r="C41" s="267"/>
      <c r="D41" s="267"/>
      <c r="E41" s="267"/>
      <c r="F41" s="267"/>
      <c r="G41" s="267"/>
      <c r="H41" s="267"/>
    </row>
    <row r="42" spans="1:8" ht="22.5" customHeight="1" thickBot="1" thickTop="1">
      <c r="A42" s="262" t="s">
        <v>0</v>
      </c>
      <c r="B42" s="264"/>
      <c r="C42" s="268" t="s">
        <v>436</v>
      </c>
      <c r="D42" s="269"/>
      <c r="E42" s="269" t="s">
        <v>774</v>
      </c>
      <c r="F42" s="269"/>
      <c r="G42" s="269" t="s">
        <v>843</v>
      </c>
      <c r="H42" s="270"/>
    </row>
    <row r="43" spans="1:8" ht="22.5" customHeight="1" thickTop="1">
      <c r="A43" s="233" t="s">
        <v>1</v>
      </c>
      <c r="B43" s="85" t="s">
        <v>106</v>
      </c>
      <c r="C43" s="124">
        <v>4135</v>
      </c>
      <c r="D43" s="125">
        <v>0.4464960587409567</v>
      </c>
      <c r="E43" s="126">
        <v>3815</v>
      </c>
      <c r="F43" s="125">
        <v>0.4386570081637346</v>
      </c>
      <c r="G43" s="126">
        <v>3755</v>
      </c>
      <c r="H43" s="127">
        <v>0.4471302691116933</v>
      </c>
    </row>
    <row r="44" spans="1:8" ht="22.5" customHeight="1">
      <c r="A44" s="230"/>
      <c r="B44" s="82" t="s">
        <v>107</v>
      </c>
      <c r="C44" s="128">
        <v>5126</v>
      </c>
      <c r="D44" s="129">
        <v>0.5535039412590433</v>
      </c>
      <c r="E44" s="130">
        <v>4882</v>
      </c>
      <c r="F44" s="129">
        <v>0.5613429918362653</v>
      </c>
      <c r="G44" s="130">
        <v>4643</v>
      </c>
      <c r="H44" s="131">
        <v>0.5528697308883067</v>
      </c>
    </row>
    <row r="45" spans="1:8" ht="22.5" customHeight="1" thickBot="1">
      <c r="A45" s="231"/>
      <c r="B45" s="80" t="s">
        <v>12</v>
      </c>
      <c r="C45" s="132">
        <v>9261</v>
      </c>
      <c r="D45" s="133">
        <v>1</v>
      </c>
      <c r="E45" s="134">
        <v>8697</v>
      </c>
      <c r="F45" s="133">
        <v>1</v>
      </c>
      <c r="G45" s="134">
        <v>8398</v>
      </c>
      <c r="H45" s="135">
        <v>1</v>
      </c>
    </row>
    <row r="46" spans="1:8" ht="22.5" customHeight="1" thickTop="1">
      <c r="A46"/>
      <c r="B46"/>
      <c r="C46"/>
      <c r="D46"/>
      <c r="E46"/>
      <c r="F46"/>
      <c r="G46"/>
      <c r="H46"/>
    </row>
    <row r="47" spans="1:8" ht="22.5" customHeight="1" thickBot="1">
      <c r="A47" s="271" t="s">
        <v>437</v>
      </c>
      <c r="B47" s="271"/>
      <c r="C47" s="271"/>
      <c r="D47" s="271"/>
      <c r="E47" s="271"/>
      <c r="F47" s="271"/>
      <c r="G47" s="271"/>
      <c r="H47" s="271"/>
    </row>
    <row r="48" spans="1:8" ht="22.5" customHeight="1" thickBot="1" thickTop="1">
      <c r="A48" s="262" t="s">
        <v>0</v>
      </c>
      <c r="B48" s="264"/>
      <c r="C48" s="268" t="s">
        <v>360</v>
      </c>
      <c r="D48" s="269"/>
      <c r="E48" s="269" t="s">
        <v>361</v>
      </c>
      <c r="F48" s="269"/>
      <c r="G48" s="269" t="s">
        <v>804</v>
      </c>
      <c r="H48" s="270"/>
    </row>
    <row r="49" spans="1:8" ht="22.5" customHeight="1" thickTop="1">
      <c r="A49" s="233" t="s">
        <v>1</v>
      </c>
      <c r="B49" s="85" t="s">
        <v>106</v>
      </c>
      <c r="C49" s="12">
        <v>11754</v>
      </c>
      <c r="D49" s="30">
        <v>0.46286524375836813</v>
      </c>
      <c r="E49" s="13">
        <v>10906</v>
      </c>
      <c r="F49" s="30">
        <v>0.4566810435073908</v>
      </c>
      <c r="G49" s="13">
        <v>10402</v>
      </c>
      <c r="H49" s="31">
        <v>0.45765321835540496</v>
      </c>
    </row>
    <row r="50" spans="1:8" ht="22.5" customHeight="1">
      <c r="A50" s="230"/>
      <c r="B50" s="82" t="s">
        <v>107</v>
      </c>
      <c r="C50" s="15">
        <v>13640</v>
      </c>
      <c r="D50" s="22">
        <v>0.5371347562416319</v>
      </c>
      <c r="E50" s="16">
        <v>12975</v>
      </c>
      <c r="F50" s="22">
        <v>0.5433189564926092</v>
      </c>
      <c r="G50" s="16">
        <v>12327</v>
      </c>
      <c r="H50" s="23">
        <v>0.542346781644595</v>
      </c>
    </row>
    <row r="51" spans="1:8" ht="22.5" customHeight="1" thickBot="1">
      <c r="A51" s="231"/>
      <c r="B51" s="80" t="s">
        <v>12</v>
      </c>
      <c r="C51" s="18">
        <v>25394</v>
      </c>
      <c r="D51" s="24">
        <v>1</v>
      </c>
      <c r="E51" s="19">
        <v>23881</v>
      </c>
      <c r="F51" s="24">
        <v>1</v>
      </c>
      <c r="G51" s="19">
        <v>22729</v>
      </c>
      <c r="H51" s="25">
        <v>1</v>
      </c>
    </row>
    <row r="52" spans="1:8" ht="22.5" customHeight="1" thickTop="1">
      <c r="A52"/>
      <c r="B52"/>
      <c r="C52"/>
      <c r="D52"/>
      <c r="E52"/>
      <c r="F52"/>
      <c r="G52"/>
      <c r="H52"/>
    </row>
    <row r="53" spans="1:8" ht="22.5" customHeight="1" thickBot="1">
      <c r="A53" s="271" t="s">
        <v>438</v>
      </c>
      <c r="B53" s="271"/>
      <c r="C53" s="271"/>
      <c r="D53" s="271"/>
      <c r="E53" s="271"/>
      <c r="F53" s="271"/>
      <c r="G53" s="271"/>
      <c r="H53" s="271"/>
    </row>
    <row r="54" spans="1:8" ht="22.5" customHeight="1" thickBot="1" thickTop="1">
      <c r="A54" s="262" t="s">
        <v>0</v>
      </c>
      <c r="B54" s="264"/>
      <c r="C54" s="268" t="s">
        <v>439</v>
      </c>
      <c r="D54" s="269"/>
      <c r="E54" s="269" t="s">
        <v>440</v>
      </c>
      <c r="F54" s="269"/>
      <c r="G54" s="269" t="s">
        <v>772</v>
      </c>
      <c r="H54" s="270"/>
    </row>
    <row r="55" spans="1:8" ht="22.5" customHeight="1" thickTop="1">
      <c r="A55" s="233" t="s">
        <v>1</v>
      </c>
      <c r="B55" s="85" t="s">
        <v>106</v>
      </c>
      <c r="C55" s="12">
        <v>11261</v>
      </c>
      <c r="D55" s="30">
        <v>0.4654844576719577</v>
      </c>
      <c r="E55" s="13">
        <v>10584</v>
      </c>
      <c r="F55" s="30">
        <v>0.45973416731821737</v>
      </c>
      <c r="G55" s="13">
        <v>9943</v>
      </c>
      <c r="H55" s="31">
        <v>0.4593033998521803</v>
      </c>
    </row>
    <row r="56" spans="1:8" ht="22.5" customHeight="1">
      <c r="A56" s="230"/>
      <c r="B56" s="82" t="s">
        <v>107</v>
      </c>
      <c r="C56" s="15">
        <v>12931</v>
      </c>
      <c r="D56" s="22">
        <v>0.5345155423280423</v>
      </c>
      <c r="E56" s="16">
        <v>12438</v>
      </c>
      <c r="F56" s="22">
        <v>0.5402658326817826</v>
      </c>
      <c r="G56" s="16">
        <v>11705</v>
      </c>
      <c r="H56" s="23">
        <v>0.5406966001478196</v>
      </c>
    </row>
    <row r="57" spans="1:8" ht="22.5" customHeight="1" thickBot="1">
      <c r="A57" s="231"/>
      <c r="B57" s="80" t="s">
        <v>12</v>
      </c>
      <c r="C57" s="18">
        <v>24192</v>
      </c>
      <c r="D57" s="24">
        <v>1</v>
      </c>
      <c r="E57" s="19">
        <v>23022</v>
      </c>
      <c r="F57" s="24">
        <v>1</v>
      </c>
      <c r="G57" s="19">
        <v>21648</v>
      </c>
      <c r="H57" s="25">
        <v>1</v>
      </c>
    </row>
    <row r="58" ht="22.5" customHeight="1" thickTop="1"/>
  </sheetData>
  <sheetProtection/>
  <mergeCells count="36">
    <mergeCell ref="A55:A57"/>
    <mergeCell ref="A49:A51"/>
    <mergeCell ref="A53:H53"/>
    <mergeCell ref="A54:B54"/>
    <mergeCell ref="C54:D54"/>
    <mergeCell ref="E54:F54"/>
    <mergeCell ref="G54:H54"/>
    <mergeCell ref="A43:A45"/>
    <mergeCell ref="A47:H47"/>
    <mergeCell ref="A48:B48"/>
    <mergeCell ref="C48:D48"/>
    <mergeCell ref="E48:F48"/>
    <mergeCell ref="G48:H48"/>
    <mergeCell ref="A29:A39"/>
    <mergeCell ref="A41:H41"/>
    <mergeCell ref="A42:B42"/>
    <mergeCell ref="C42:D42"/>
    <mergeCell ref="E42:F42"/>
    <mergeCell ref="G42:H42"/>
    <mergeCell ref="A17:A25"/>
    <mergeCell ref="A27:H27"/>
    <mergeCell ref="A28:B28"/>
    <mergeCell ref="C28:D28"/>
    <mergeCell ref="E28:F28"/>
    <mergeCell ref="G28:H28"/>
    <mergeCell ref="A5:A13"/>
    <mergeCell ref="A15:H15"/>
    <mergeCell ref="A16:B16"/>
    <mergeCell ref="C16:D16"/>
    <mergeCell ref="E16:F16"/>
    <mergeCell ref="G16:H16"/>
    <mergeCell ref="A3:H3"/>
    <mergeCell ref="A4:B4"/>
    <mergeCell ref="C4:D4"/>
    <mergeCell ref="E4:F4"/>
    <mergeCell ref="G4:H4"/>
  </mergeCells>
  <hyperlinks>
    <hyperlink ref="F1" location="'Table Of Contents'!A1" display="Back to 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1" sqref="C1"/>
    </sheetView>
  </sheetViews>
  <sheetFormatPr defaultColWidth="9.140625" defaultRowHeight="22.5" customHeight="1"/>
  <cols>
    <col min="1" max="1" width="13.28125" style="4" customWidth="1"/>
    <col min="2" max="4" width="12.28125" style="4" customWidth="1"/>
    <col min="5" max="6" width="9.140625" style="4" customWidth="1"/>
    <col min="7" max="7" width="13.140625" style="4" customWidth="1"/>
    <col min="8" max="10" width="10.8515625" style="4" bestFit="1" customWidth="1"/>
    <col min="11" max="16384" width="9.140625" style="4" customWidth="1"/>
  </cols>
  <sheetData>
    <row r="1" ht="12.75" customHeight="1">
      <c r="C1" s="3" t="s">
        <v>586</v>
      </c>
    </row>
    <row r="2" ht="12.75" customHeight="1"/>
    <row r="3" spans="1:5" ht="32.25" customHeight="1" thickBot="1">
      <c r="A3" s="267" t="s">
        <v>859</v>
      </c>
      <c r="B3" s="267"/>
      <c r="C3" s="267"/>
      <c r="D3" s="267"/>
      <c r="E3" s="267"/>
    </row>
    <row r="4" spans="1:5" ht="22.5" customHeight="1" thickBot="1" thickTop="1">
      <c r="A4" s="68" t="s">
        <v>0</v>
      </c>
      <c r="B4" s="86" t="s">
        <v>436</v>
      </c>
      <c r="C4" s="87" t="s">
        <v>774</v>
      </c>
      <c r="D4" s="87" t="s">
        <v>843</v>
      </c>
      <c r="E4" s="88" t="s">
        <v>441</v>
      </c>
    </row>
    <row r="5" spans="1:5" ht="22.5" customHeight="1" thickTop="1">
      <c r="A5" s="272" t="s">
        <v>378</v>
      </c>
      <c r="B5" s="124">
        <v>3</v>
      </c>
      <c r="C5" s="126">
        <v>0</v>
      </c>
      <c r="D5" s="126">
        <v>1</v>
      </c>
      <c r="E5" s="138">
        <v>-2</v>
      </c>
    </row>
    <row r="6" spans="1:5" ht="22.5" customHeight="1">
      <c r="A6" s="273"/>
      <c r="B6" s="139">
        <v>0.00032393909944930353</v>
      </c>
      <c r="C6" s="129">
        <v>0</v>
      </c>
      <c r="D6" s="136">
        <v>0.00011907597046915932</v>
      </c>
      <c r="E6" s="137">
        <v>-0.00020486312898014423</v>
      </c>
    </row>
    <row r="7" spans="1:5" ht="22.5" customHeight="1">
      <c r="A7" s="273" t="s">
        <v>4</v>
      </c>
      <c r="B7" s="128">
        <v>40</v>
      </c>
      <c r="C7" s="130">
        <v>29</v>
      </c>
      <c r="D7" s="130">
        <v>25</v>
      </c>
      <c r="E7" s="140">
        <v>-15</v>
      </c>
    </row>
    <row r="8" spans="1:5" ht="22.5" customHeight="1">
      <c r="A8" s="273"/>
      <c r="B8" s="139">
        <v>0.00431918799265738</v>
      </c>
      <c r="C8" s="136">
        <v>0.0033344831551109576</v>
      </c>
      <c r="D8" s="136">
        <v>0.002976899261728983</v>
      </c>
      <c r="E8" s="137">
        <v>-0.0013422887309283975</v>
      </c>
    </row>
    <row r="9" spans="1:5" ht="22.5" customHeight="1">
      <c r="A9" s="273" t="s">
        <v>5</v>
      </c>
      <c r="B9" s="128">
        <v>435</v>
      </c>
      <c r="C9" s="130">
        <v>496</v>
      </c>
      <c r="D9" s="130">
        <v>527</v>
      </c>
      <c r="E9" s="140">
        <v>92</v>
      </c>
    </row>
    <row r="10" spans="1:5" ht="22.5" customHeight="1">
      <c r="A10" s="273"/>
      <c r="B10" s="141">
        <v>0.04697116942014901</v>
      </c>
      <c r="C10" s="129">
        <v>0.05703116017017362</v>
      </c>
      <c r="D10" s="129">
        <v>0.06275303643724697</v>
      </c>
      <c r="E10" s="131">
        <v>0.015781867017097957</v>
      </c>
    </row>
    <row r="11" spans="1:5" ht="22.5" customHeight="1">
      <c r="A11" s="273" t="s">
        <v>6</v>
      </c>
      <c r="B11" s="128">
        <v>1359</v>
      </c>
      <c r="C11" s="130">
        <v>1310</v>
      </c>
      <c r="D11" s="130">
        <v>1277</v>
      </c>
      <c r="E11" s="140">
        <v>-82</v>
      </c>
    </row>
    <row r="12" spans="1:5" ht="22.5" customHeight="1">
      <c r="A12" s="273"/>
      <c r="B12" s="141">
        <v>0.14674441205053448</v>
      </c>
      <c r="C12" s="129">
        <v>0.15062665286880533</v>
      </c>
      <c r="D12" s="129">
        <v>0.15206001428911647</v>
      </c>
      <c r="E12" s="137">
        <v>0.005315602238581967</v>
      </c>
    </row>
    <row r="13" spans="1:5" ht="22.5" customHeight="1">
      <c r="A13" s="273" t="s">
        <v>7</v>
      </c>
      <c r="B13" s="128">
        <v>284</v>
      </c>
      <c r="C13" s="130">
        <v>297</v>
      </c>
      <c r="D13" s="130">
        <v>328</v>
      </c>
      <c r="E13" s="140">
        <v>44</v>
      </c>
    </row>
    <row r="14" spans="1:5" ht="22.5" customHeight="1">
      <c r="A14" s="273"/>
      <c r="B14" s="141">
        <v>0.0306662347478674</v>
      </c>
      <c r="C14" s="129">
        <v>0.0341497067954467</v>
      </c>
      <c r="D14" s="129">
        <v>0.039056918313884255</v>
      </c>
      <c r="E14" s="137">
        <v>0.008390683566016856</v>
      </c>
    </row>
    <row r="15" spans="1:5" ht="22.5" customHeight="1">
      <c r="A15" s="273" t="s">
        <v>8</v>
      </c>
      <c r="B15" s="128">
        <v>12</v>
      </c>
      <c r="C15" s="130">
        <v>5</v>
      </c>
      <c r="D15" s="130">
        <v>11</v>
      </c>
      <c r="E15" s="140">
        <v>-1</v>
      </c>
    </row>
    <row r="16" spans="1:5" ht="22.5" customHeight="1">
      <c r="A16" s="273"/>
      <c r="B16" s="139">
        <v>0.0012957563977972141</v>
      </c>
      <c r="C16" s="136">
        <v>0.0005749108888122341</v>
      </c>
      <c r="D16" s="136">
        <v>0.0013098356751607527</v>
      </c>
      <c r="E16" s="137">
        <v>1.4079277363538423E-05</v>
      </c>
    </row>
    <row r="17" spans="1:5" ht="22.5" customHeight="1">
      <c r="A17" s="273" t="s">
        <v>9</v>
      </c>
      <c r="B17" s="128">
        <v>6749</v>
      </c>
      <c r="C17" s="130">
        <v>6150</v>
      </c>
      <c r="D17" s="130">
        <v>5834</v>
      </c>
      <c r="E17" s="140">
        <v>-915</v>
      </c>
    </row>
    <row r="18" spans="1:5" ht="22.5" customHeight="1">
      <c r="A18" s="273"/>
      <c r="B18" s="141">
        <v>0.7287549940611165</v>
      </c>
      <c r="C18" s="129">
        <v>0.707140393239048</v>
      </c>
      <c r="D18" s="129">
        <v>0.6946892117170755</v>
      </c>
      <c r="E18" s="131">
        <v>-0.03406578234404108</v>
      </c>
    </row>
    <row r="19" spans="1:5" ht="22.5" customHeight="1">
      <c r="A19" s="273" t="s">
        <v>10</v>
      </c>
      <c r="B19" s="128">
        <v>151</v>
      </c>
      <c r="C19" s="130">
        <v>205</v>
      </c>
      <c r="D19" s="130">
        <v>211</v>
      </c>
      <c r="E19" s="140">
        <v>60</v>
      </c>
    </row>
    <row r="20" spans="1:5" ht="22.5" customHeight="1">
      <c r="A20" s="273"/>
      <c r="B20" s="141">
        <v>0.01630493467228161</v>
      </c>
      <c r="C20" s="129">
        <v>0.023571346441301596</v>
      </c>
      <c r="D20" s="129">
        <v>0.02512502976899262</v>
      </c>
      <c r="E20" s="137">
        <v>0.008820095096711009</v>
      </c>
    </row>
    <row r="21" spans="1:5" ht="22.5" customHeight="1">
      <c r="A21" s="273" t="s">
        <v>11</v>
      </c>
      <c r="B21" s="128">
        <v>228</v>
      </c>
      <c r="C21" s="130">
        <v>205</v>
      </c>
      <c r="D21" s="130">
        <v>184</v>
      </c>
      <c r="E21" s="140">
        <v>-44</v>
      </c>
    </row>
    <row r="22" spans="1:5" ht="22.5" customHeight="1" thickBot="1">
      <c r="A22" s="274"/>
      <c r="B22" s="142">
        <v>0.024619371558147068</v>
      </c>
      <c r="C22" s="133">
        <v>0.023571346441301596</v>
      </c>
      <c r="D22" s="133">
        <v>0.021909978566325313</v>
      </c>
      <c r="E22" s="143">
        <v>-0.002709392991821753</v>
      </c>
    </row>
    <row r="23" ht="22.5" customHeight="1" thickTop="1"/>
  </sheetData>
  <sheetProtection/>
  <mergeCells count="10">
    <mergeCell ref="A13:A14"/>
    <mergeCell ref="A15:A16"/>
    <mergeCell ref="A17:A18"/>
    <mergeCell ref="A19:A20"/>
    <mergeCell ref="A21:A22"/>
    <mergeCell ref="A3:E3"/>
    <mergeCell ref="A5:A6"/>
    <mergeCell ref="A7:A8"/>
    <mergeCell ref="A9:A10"/>
    <mergeCell ref="A11:A12"/>
  </mergeCells>
  <hyperlinks>
    <hyperlink ref="C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R1" sqref="R1"/>
    </sheetView>
  </sheetViews>
  <sheetFormatPr defaultColWidth="9.140625" defaultRowHeight="22.5" customHeight="1"/>
  <cols>
    <col min="1" max="1" width="19.00390625" style="4" bestFit="1" customWidth="1"/>
    <col min="2" max="21" width="9.140625" style="4" customWidth="1"/>
    <col min="22" max="22" width="19.00390625" style="4" bestFit="1" customWidth="1"/>
    <col min="23" max="16384" width="9.140625" style="4" customWidth="1"/>
  </cols>
  <sheetData>
    <row r="1" ht="12.75" customHeight="1">
      <c r="R1" s="3" t="s">
        <v>586</v>
      </c>
    </row>
    <row r="2" ht="12.75" customHeight="1"/>
    <row r="3" spans="1:20" ht="22.5" customHeight="1" thickBot="1">
      <c r="A3" s="267" t="s">
        <v>860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</row>
    <row r="4" spans="1:20" ht="25.5" customHeight="1" thickTop="1">
      <c r="A4" s="234" t="s">
        <v>0</v>
      </c>
      <c r="B4" s="236" t="s">
        <v>378</v>
      </c>
      <c r="C4" s="237"/>
      <c r="D4" s="237" t="s">
        <v>4</v>
      </c>
      <c r="E4" s="237"/>
      <c r="F4" s="237" t="s">
        <v>5</v>
      </c>
      <c r="G4" s="237"/>
      <c r="H4" s="237" t="s">
        <v>6</v>
      </c>
      <c r="I4" s="237"/>
      <c r="J4" s="237" t="s">
        <v>7</v>
      </c>
      <c r="K4" s="237"/>
      <c r="L4" s="237" t="s">
        <v>8</v>
      </c>
      <c r="M4" s="237"/>
      <c r="N4" s="237" t="s">
        <v>9</v>
      </c>
      <c r="O4" s="237"/>
      <c r="P4" s="237" t="s">
        <v>10</v>
      </c>
      <c r="Q4" s="237"/>
      <c r="R4" s="237" t="s">
        <v>11</v>
      </c>
      <c r="S4" s="237"/>
      <c r="T4" s="238" t="s">
        <v>12</v>
      </c>
    </row>
    <row r="5" spans="1:20" ht="22.5" customHeight="1" thickBot="1">
      <c r="A5" s="235"/>
      <c r="B5" s="77" t="s">
        <v>106</v>
      </c>
      <c r="C5" s="78" t="s">
        <v>107</v>
      </c>
      <c r="D5" s="78" t="s">
        <v>106</v>
      </c>
      <c r="E5" s="78" t="s">
        <v>107</v>
      </c>
      <c r="F5" s="78" t="s">
        <v>106</v>
      </c>
      <c r="G5" s="78" t="s">
        <v>107</v>
      </c>
      <c r="H5" s="78" t="s">
        <v>106</v>
      </c>
      <c r="I5" s="78" t="s">
        <v>107</v>
      </c>
      <c r="J5" s="78" t="s">
        <v>106</v>
      </c>
      <c r="K5" s="78" t="s">
        <v>107</v>
      </c>
      <c r="L5" s="78" t="s">
        <v>106</v>
      </c>
      <c r="M5" s="78" t="s">
        <v>107</v>
      </c>
      <c r="N5" s="78" t="s">
        <v>106</v>
      </c>
      <c r="O5" s="78" t="s">
        <v>107</v>
      </c>
      <c r="P5" s="78" t="s">
        <v>106</v>
      </c>
      <c r="Q5" s="78" t="s">
        <v>107</v>
      </c>
      <c r="R5" s="78" t="s">
        <v>106</v>
      </c>
      <c r="S5" s="78" t="s">
        <v>107</v>
      </c>
      <c r="T5" s="256"/>
    </row>
    <row r="6" spans="1:20" ht="22.5" customHeight="1" thickTop="1">
      <c r="A6" s="272" t="s">
        <v>370</v>
      </c>
      <c r="B6" s="124">
        <v>0</v>
      </c>
      <c r="C6" s="126">
        <v>0</v>
      </c>
      <c r="D6" s="126">
        <v>0</v>
      </c>
      <c r="E6" s="126">
        <v>1</v>
      </c>
      <c r="F6" s="126">
        <v>0</v>
      </c>
      <c r="G6" s="126">
        <v>2</v>
      </c>
      <c r="H6" s="126">
        <v>31</v>
      </c>
      <c r="I6" s="126">
        <v>68</v>
      </c>
      <c r="J6" s="126">
        <v>3</v>
      </c>
      <c r="K6" s="126">
        <v>6</v>
      </c>
      <c r="L6" s="126">
        <v>0</v>
      </c>
      <c r="M6" s="126">
        <v>0</v>
      </c>
      <c r="N6" s="126">
        <v>16</v>
      </c>
      <c r="O6" s="126">
        <v>28</v>
      </c>
      <c r="P6" s="126">
        <v>3</v>
      </c>
      <c r="Q6" s="126">
        <v>9</v>
      </c>
      <c r="R6" s="126">
        <v>1</v>
      </c>
      <c r="S6" s="126">
        <v>1</v>
      </c>
      <c r="T6" s="138">
        <v>169</v>
      </c>
    </row>
    <row r="7" spans="1:20" ht="22.5" customHeight="1">
      <c r="A7" s="273"/>
      <c r="B7" s="141">
        <v>0</v>
      </c>
      <c r="C7" s="129">
        <v>0</v>
      </c>
      <c r="D7" s="129">
        <v>0</v>
      </c>
      <c r="E7" s="129">
        <v>1</v>
      </c>
      <c r="F7" s="129">
        <v>0</v>
      </c>
      <c r="G7" s="129">
        <v>1</v>
      </c>
      <c r="H7" s="129">
        <v>0.3131313131313131</v>
      </c>
      <c r="I7" s="129">
        <v>0.686868686868687</v>
      </c>
      <c r="J7" s="129">
        <v>0.33333333333333337</v>
      </c>
      <c r="K7" s="129">
        <v>0.6666666666666667</v>
      </c>
      <c r="L7" s="129">
        <v>0</v>
      </c>
      <c r="M7" s="129">
        <v>0</v>
      </c>
      <c r="N7" s="129">
        <v>0.36363636363636365</v>
      </c>
      <c r="O7" s="129">
        <v>0.6363636363636364</v>
      </c>
      <c r="P7" s="129">
        <v>0.25</v>
      </c>
      <c r="Q7" s="129">
        <v>0.75</v>
      </c>
      <c r="R7" s="129">
        <v>0.5</v>
      </c>
      <c r="S7" s="129">
        <v>0.5</v>
      </c>
      <c r="T7" s="131">
        <v>1</v>
      </c>
    </row>
    <row r="8" spans="1:20" ht="22.5" customHeight="1">
      <c r="A8" s="273" t="s">
        <v>127</v>
      </c>
      <c r="B8" s="128">
        <v>0</v>
      </c>
      <c r="C8" s="130">
        <v>0</v>
      </c>
      <c r="D8" s="130">
        <v>0</v>
      </c>
      <c r="E8" s="130">
        <v>0</v>
      </c>
      <c r="F8" s="130">
        <v>7</v>
      </c>
      <c r="G8" s="130">
        <v>6</v>
      </c>
      <c r="H8" s="130">
        <v>17</v>
      </c>
      <c r="I8" s="130">
        <v>18</v>
      </c>
      <c r="J8" s="130">
        <v>4</v>
      </c>
      <c r="K8" s="130">
        <v>4</v>
      </c>
      <c r="L8" s="130">
        <v>0</v>
      </c>
      <c r="M8" s="130">
        <v>0</v>
      </c>
      <c r="N8" s="130">
        <v>65</v>
      </c>
      <c r="O8" s="130">
        <v>45</v>
      </c>
      <c r="P8" s="130">
        <v>3</v>
      </c>
      <c r="Q8" s="130">
        <v>5</v>
      </c>
      <c r="R8" s="130">
        <v>2</v>
      </c>
      <c r="S8" s="130">
        <v>0</v>
      </c>
      <c r="T8" s="140">
        <v>176</v>
      </c>
    </row>
    <row r="9" spans="1:20" ht="22.5" customHeight="1">
      <c r="A9" s="273"/>
      <c r="B9" s="141">
        <v>0</v>
      </c>
      <c r="C9" s="129">
        <v>0</v>
      </c>
      <c r="D9" s="129">
        <v>0</v>
      </c>
      <c r="E9" s="129">
        <v>0</v>
      </c>
      <c r="F9" s="129">
        <v>0.5384615384615384</v>
      </c>
      <c r="G9" s="129">
        <v>0.4615384615384615</v>
      </c>
      <c r="H9" s="129">
        <v>0.4857142857142857</v>
      </c>
      <c r="I9" s="129">
        <v>0.5142857142857143</v>
      </c>
      <c r="J9" s="129">
        <v>0.5</v>
      </c>
      <c r="K9" s="129">
        <v>0.5</v>
      </c>
      <c r="L9" s="129">
        <v>0</v>
      </c>
      <c r="M9" s="129">
        <v>0</v>
      </c>
      <c r="N9" s="129">
        <v>0.5909090909090909</v>
      </c>
      <c r="O9" s="129">
        <v>0.40909090909090906</v>
      </c>
      <c r="P9" s="129">
        <v>0.375</v>
      </c>
      <c r="Q9" s="129">
        <v>0.625</v>
      </c>
      <c r="R9" s="129">
        <v>1</v>
      </c>
      <c r="S9" s="129">
        <v>0</v>
      </c>
      <c r="T9" s="131">
        <v>1</v>
      </c>
    </row>
    <row r="10" spans="1:20" ht="22.5" customHeight="1">
      <c r="A10" s="273" t="s">
        <v>128</v>
      </c>
      <c r="B10" s="128">
        <v>0</v>
      </c>
      <c r="C10" s="130">
        <v>0</v>
      </c>
      <c r="D10" s="130">
        <v>1</v>
      </c>
      <c r="E10" s="130">
        <v>0</v>
      </c>
      <c r="F10" s="130">
        <v>18</v>
      </c>
      <c r="G10" s="130">
        <v>16</v>
      </c>
      <c r="H10" s="130">
        <v>55</v>
      </c>
      <c r="I10" s="130">
        <v>69</v>
      </c>
      <c r="J10" s="130">
        <v>12</v>
      </c>
      <c r="K10" s="130">
        <v>12</v>
      </c>
      <c r="L10" s="130">
        <v>1</v>
      </c>
      <c r="M10" s="130">
        <v>1</v>
      </c>
      <c r="N10" s="130">
        <v>250</v>
      </c>
      <c r="O10" s="130">
        <v>304</v>
      </c>
      <c r="P10" s="130">
        <v>8</v>
      </c>
      <c r="Q10" s="130">
        <v>12</v>
      </c>
      <c r="R10" s="130">
        <v>7</v>
      </c>
      <c r="S10" s="130">
        <v>1</v>
      </c>
      <c r="T10" s="140">
        <v>767</v>
      </c>
    </row>
    <row r="11" spans="1:20" ht="22.5" customHeight="1">
      <c r="A11" s="273"/>
      <c r="B11" s="141">
        <v>0</v>
      </c>
      <c r="C11" s="129">
        <v>0</v>
      </c>
      <c r="D11" s="129">
        <v>1</v>
      </c>
      <c r="E11" s="129">
        <v>0</v>
      </c>
      <c r="F11" s="129">
        <v>0.5294117647058824</v>
      </c>
      <c r="G11" s="129">
        <v>0.4705882352941177</v>
      </c>
      <c r="H11" s="129">
        <v>0.4435483870967742</v>
      </c>
      <c r="I11" s="129">
        <v>0.5564516129032259</v>
      </c>
      <c r="J11" s="129">
        <v>0.5</v>
      </c>
      <c r="K11" s="129">
        <v>0.5</v>
      </c>
      <c r="L11" s="129">
        <v>0.5</v>
      </c>
      <c r="M11" s="129">
        <v>0.5</v>
      </c>
      <c r="N11" s="129">
        <v>0.4512635379061372</v>
      </c>
      <c r="O11" s="129">
        <v>0.5487364620938628</v>
      </c>
      <c r="P11" s="129">
        <v>0.4</v>
      </c>
      <c r="Q11" s="129">
        <v>0.6</v>
      </c>
      <c r="R11" s="129">
        <v>0.875</v>
      </c>
      <c r="S11" s="129">
        <v>0.125</v>
      </c>
      <c r="T11" s="131">
        <v>1</v>
      </c>
    </row>
    <row r="12" spans="1:20" ht="22.5" customHeight="1">
      <c r="A12" s="273" t="s">
        <v>129</v>
      </c>
      <c r="B12" s="128">
        <v>0</v>
      </c>
      <c r="C12" s="130">
        <v>0</v>
      </c>
      <c r="D12" s="130">
        <v>5</v>
      </c>
      <c r="E12" s="130">
        <v>2</v>
      </c>
      <c r="F12" s="130">
        <v>26</v>
      </c>
      <c r="G12" s="130">
        <v>16</v>
      </c>
      <c r="H12" s="130">
        <v>89</v>
      </c>
      <c r="I12" s="130">
        <v>154</v>
      </c>
      <c r="J12" s="130">
        <v>27</v>
      </c>
      <c r="K12" s="130">
        <v>40</v>
      </c>
      <c r="L12" s="130">
        <v>1</v>
      </c>
      <c r="M12" s="130">
        <v>0</v>
      </c>
      <c r="N12" s="130">
        <v>446</v>
      </c>
      <c r="O12" s="130">
        <v>468</v>
      </c>
      <c r="P12" s="130">
        <v>17</v>
      </c>
      <c r="Q12" s="130">
        <v>23</v>
      </c>
      <c r="R12" s="130">
        <v>4</v>
      </c>
      <c r="S12" s="130">
        <v>6</v>
      </c>
      <c r="T12" s="140">
        <v>1324</v>
      </c>
    </row>
    <row r="13" spans="1:20" ht="22.5" customHeight="1">
      <c r="A13" s="273"/>
      <c r="B13" s="141">
        <v>0</v>
      </c>
      <c r="C13" s="129">
        <v>0</v>
      </c>
      <c r="D13" s="129">
        <v>0.7142857142857143</v>
      </c>
      <c r="E13" s="129">
        <v>0.28571428571428575</v>
      </c>
      <c r="F13" s="129">
        <v>0.6190476190476191</v>
      </c>
      <c r="G13" s="129">
        <v>0.38095238095238093</v>
      </c>
      <c r="H13" s="129">
        <v>0.3662551440329218</v>
      </c>
      <c r="I13" s="129">
        <v>0.6337448559670782</v>
      </c>
      <c r="J13" s="129">
        <v>0.40298507462686567</v>
      </c>
      <c r="K13" s="129">
        <v>0.5970149253731344</v>
      </c>
      <c r="L13" s="129">
        <v>1</v>
      </c>
      <c r="M13" s="129">
        <v>0</v>
      </c>
      <c r="N13" s="129">
        <v>0.4879649890590809</v>
      </c>
      <c r="O13" s="129">
        <v>0.5120350109409191</v>
      </c>
      <c r="P13" s="129">
        <v>0.425</v>
      </c>
      <c r="Q13" s="129">
        <v>0.575</v>
      </c>
      <c r="R13" s="129">
        <v>0.4</v>
      </c>
      <c r="S13" s="129">
        <v>0.6</v>
      </c>
      <c r="T13" s="131">
        <v>1</v>
      </c>
    </row>
    <row r="14" spans="1:20" ht="22.5" customHeight="1">
      <c r="A14" s="273" t="s">
        <v>130</v>
      </c>
      <c r="B14" s="128">
        <v>0</v>
      </c>
      <c r="C14" s="130">
        <v>0</v>
      </c>
      <c r="D14" s="130">
        <v>7</v>
      </c>
      <c r="E14" s="130">
        <v>4</v>
      </c>
      <c r="F14" s="130">
        <v>86</v>
      </c>
      <c r="G14" s="130">
        <v>79</v>
      </c>
      <c r="H14" s="130">
        <v>225</v>
      </c>
      <c r="I14" s="130">
        <v>341</v>
      </c>
      <c r="J14" s="130">
        <v>52</v>
      </c>
      <c r="K14" s="130">
        <v>92</v>
      </c>
      <c r="L14" s="130">
        <v>3</v>
      </c>
      <c r="M14" s="130">
        <v>3</v>
      </c>
      <c r="N14" s="130">
        <v>1203</v>
      </c>
      <c r="O14" s="130">
        <v>1285</v>
      </c>
      <c r="P14" s="130">
        <v>33</v>
      </c>
      <c r="Q14" s="130">
        <v>48</v>
      </c>
      <c r="R14" s="130">
        <v>25</v>
      </c>
      <c r="S14" s="130">
        <v>30</v>
      </c>
      <c r="T14" s="140">
        <v>3516</v>
      </c>
    </row>
    <row r="15" spans="1:20" ht="22.5" customHeight="1">
      <c r="A15" s="273"/>
      <c r="B15" s="141">
        <v>0</v>
      </c>
      <c r="C15" s="129">
        <v>0</v>
      </c>
      <c r="D15" s="129">
        <v>0.6363636363636364</v>
      </c>
      <c r="E15" s="129">
        <v>0.36363636363636365</v>
      </c>
      <c r="F15" s="129">
        <v>0.5212121212121212</v>
      </c>
      <c r="G15" s="129">
        <v>0.47878787878787876</v>
      </c>
      <c r="H15" s="129">
        <v>0.39752650176678445</v>
      </c>
      <c r="I15" s="129">
        <v>0.6024734982332156</v>
      </c>
      <c r="J15" s="129">
        <v>0.36111111111111116</v>
      </c>
      <c r="K15" s="129">
        <v>0.6388888888888888</v>
      </c>
      <c r="L15" s="129">
        <v>0.5</v>
      </c>
      <c r="M15" s="129">
        <v>0.5</v>
      </c>
      <c r="N15" s="129">
        <v>0.48352090032154343</v>
      </c>
      <c r="O15" s="129">
        <v>0.5164790996784565</v>
      </c>
      <c r="P15" s="129">
        <v>0.4074074074074074</v>
      </c>
      <c r="Q15" s="129">
        <v>0.5925925925925926</v>
      </c>
      <c r="R15" s="129">
        <v>0.45454545454545453</v>
      </c>
      <c r="S15" s="129">
        <v>0.5454545454545454</v>
      </c>
      <c r="T15" s="131">
        <v>1</v>
      </c>
    </row>
    <row r="16" spans="1:20" ht="26.25" customHeight="1">
      <c r="A16" s="273" t="s">
        <v>371</v>
      </c>
      <c r="B16" s="128">
        <v>0</v>
      </c>
      <c r="C16" s="130">
        <v>0</v>
      </c>
      <c r="D16" s="130">
        <v>0</v>
      </c>
      <c r="E16" s="130">
        <v>0</v>
      </c>
      <c r="F16" s="130">
        <v>87</v>
      </c>
      <c r="G16" s="130">
        <v>63</v>
      </c>
      <c r="H16" s="130">
        <v>21</v>
      </c>
      <c r="I16" s="130">
        <v>32</v>
      </c>
      <c r="J16" s="130">
        <v>15</v>
      </c>
      <c r="K16" s="130">
        <v>24</v>
      </c>
      <c r="L16" s="130">
        <v>1</v>
      </c>
      <c r="M16" s="130">
        <v>1</v>
      </c>
      <c r="N16" s="130">
        <v>228</v>
      </c>
      <c r="O16" s="130">
        <v>308</v>
      </c>
      <c r="P16" s="130">
        <v>8</v>
      </c>
      <c r="Q16" s="130">
        <v>11</v>
      </c>
      <c r="R16" s="130">
        <v>72</v>
      </c>
      <c r="S16" s="130">
        <v>35</v>
      </c>
      <c r="T16" s="140">
        <v>906</v>
      </c>
    </row>
    <row r="17" spans="1:20" ht="22.5" customHeight="1">
      <c r="A17" s="273"/>
      <c r="B17" s="141">
        <v>0</v>
      </c>
      <c r="C17" s="129">
        <v>0</v>
      </c>
      <c r="D17" s="129">
        <v>0</v>
      </c>
      <c r="E17" s="129">
        <v>0</v>
      </c>
      <c r="F17" s="129">
        <v>0.58</v>
      </c>
      <c r="G17" s="129">
        <v>0.42</v>
      </c>
      <c r="H17" s="129">
        <v>0.3962264150943396</v>
      </c>
      <c r="I17" s="129">
        <v>0.6037735849056604</v>
      </c>
      <c r="J17" s="129">
        <v>0.3846153846153846</v>
      </c>
      <c r="K17" s="129">
        <v>0.6153846153846154</v>
      </c>
      <c r="L17" s="129">
        <v>0.5</v>
      </c>
      <c r="M17" s="129">
        <v>0.5</v>
      </c>
      <c r="N17" s="129">
        <v>0.4253731343283582</v>
      </c>
      <c r="O17" s="129">
        <v>0.5746268656716418</v>
      </c>
      <c r="P17" s="129">
        <v>0.4210526315789474</v>
      </c>
      <c r="Q17" s="129">
        <v>0.5789473684210527</v>
      </c>
      <c r="R17" s="129">
        <v>0.6728971962616822</v>
      </c>
      <c r="S17" s="129">
        <v>0.3271028037383178</v>
      </c>
      <c r="T17" s="131">
        <v>1</v>
      </c>
    </row>
    <row r="18" spans="1:20" ht="22.5" customHeight="1">
      <c r="A18" s="273" t="s">
        <v>12</v>
      </c>
      <c r="B18" s="128">
        <v>0</v>
      </c>
      <c r="C18" s="130">
        <v>0</v>
      </c>
      <c r="D18" s="130">
        <v>13</v>
      </c>
      <c r="E18" s="130">
        <v>7</v>
      </c>
      <c r="F18" s="130">
        <v>224</v>
      </c>
      <c r="G18" s="130">
        <v>182</v>
      </c>
      <c r="H18" s="130">
        <v>438</v>
      </c>
      <c r="I18" s="130">
        <v>682</v>
      </c>
      <c r="J18" s="130">
        <v>113</v>
      </c>
      <c r="K18" s="130">
        <v>178</v>
      </c>
      <c r="L18" s="130">
        <v>6</v>
      </c>
      <c r="M18" s="130">
        <v>5</v>
      </c>
      <c r="N18" s="130">
        <v>2208</v>
      </c>
      <c r="O18" s="130">
        <v>2438</v>
      </c>
      <c r="P18" s="130">
        <v>72</v>
      </c>
      <c r="Q18" s="130">
        <v>108</v>
      </c>
      <c r="R18" s="130">
        <v>111</v>
      </c>
      <c r="S18" s="130">
        <v>73</v>
      </c>
      <c r="T18" s="140">
        <v>6858</v>
      </c>
    </row>
    <row r="19" spans="1:20" ht="22.5" customHeight="1" thickBot="1">
      <c r="A19" s="274"/>
      <c r="B19" s="142">
        <v>0</v>
      </c>
      <c r="C19" s="133">
        <v>0</v>
      </c>
      <c r="D19" s="133">
        <v>0.65</v>
      </c>
      <c r="E19" s="133">
        <v>0.35</v>
      </c>
      <c r="F19" s="133">
        <v>0.5517241379310345</v>
      </c>
      <c r="G19" s="133">
        <v>0.4482758620689655</v>
      </c>
      <c r="H19" s="133">
        <v>0.3910714285714285</v>
      </c>
      <c r="I19" s="133">
        <v>0.6089285714285715</v>
      </c>
      <c r="J19" s="133">
        <v>0.3883161512027491</v>
      </c>
      <c r="K19" s="133">
        <v>0.6116838487972509</v>
      </c>
      <c r="L19" s="133">
        <v>0.5454545454545454</v>
      </c>
      <c r="M19" s="133">
        <v>0.45454545454545453</v>
      </c>
      <c r="N19" s="133">
        <v>0.4752475247524752</v>
      </c>
      <c r="O19" s="133">
        <v>0.5247524752475248</v>
      </c>
      <c r="P19" s="133">
        <v>0.4</v>
      </c>
      <c r="Q19" s="133">
        <v>0.6</v>
      </c>
      <c r="R19" s="133">
        <v>0.6032608695652174</v>
      </c>
      <c r="S19" s="133">
        <v>0.3967391304347826</v>
      </c>
      <c r="T19" s="135">
        <v>1</v>
      </c>
    </row>
    <row r="20" spans="1:20" ht="22.5" customHeight="1" thickTop="1">
      <c r="A20" s="275" t="s">
        <v>850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</row>
    <row r="21" spans="1:20" ht="22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22.5" customHeight="1" thickBot="1">
      <c r="A22" s="267" t="s">
        <v>861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</row>
    <row r="23" spans="1:20" ht="28.5" customHeight="1" thickTop="1">
      <c r="A23" s="234" t="s">
        <v>0</v>
      </c>
      <c r="B23" s="236" t="s">
        <v>378</v>
      </c>
      <c r="C23" s="237"/>
      <c r="D23" s="237" t="s">
        <v>4</v>
      </c>
      <c r="E23" s="237"/>
      <c r="F23" s="237" t="s">
        <v>5</v>
      </c>
      <c r="G23" s="237"/>
      <c r="H23" s="237" t="s">
        <v>6</v>
      </c>
      <c r="I23" s="237"/>
      <c r="J23" s="237" t="s">
        <v>7</v>
      </c>
      <c r="K23" s="237"/>
      <c r="L23" s="237" t="s">
        <v>8</v>
      </c>
      <c r="M23" s="237"/>
      <c r="N23" s="237" t="s">
        <v>9</v>
      </c>
      <c r="O23" s="237"/>
      <c r="P23" s="237" t="s">
        <v>10</v>
      </c>
      <c r="Q23" s="237"/>
      <c r="R23" s="237" t="s">
        <v>11</v>
      </c>
      <c r="S23" s="237"/>
      <c r="T23" s="238" t="s">
        <v>12</v>
      </c>
    </row>
    <row r="24" spans="1:20" ht="22.5" customHeight="1" thickBot="1">
      <c r="A24" s="235"/>
      <c r="B24" s="77" t="s">
        <v>106</v>
      </c>
      <c r="C24" s="78" t="s">
        <v>107</v>
      </c>
      <c r="D24" s="78" t="s">
        <v>106</v>
      </c>
      <c r="E24" s="78" t="s">
        <v>107</v>
      </c>
      <c r="F24" s="78" t="s">
        <v>106</v>
      </c>
      <c r="G24" s="78" t="s">
        <v>107</v>
      </c>
      <c r="H24" s="78" t="s">
        <v>106</v>
      </c>
      <c r="I24" s="78" t="s">
        <v>107</v>
      </c>
      <c r="J24" s="78" t="s">
        <v>106</v>
      </c>
      <c r="K24" s="78" t="s">
        <v>107</v>
      </c>
      <c r="L24" s="78" t="s">
        <v>106</v>
      </c>
      <c r="M24" s="78" t="s">
        <v>107</v>
      </c>
      <c r="N24" s="78" t="s">
        <v>106</v>
      </c>
      <c r="O24" s="78" t="s">
        <v>107</v>
      </c>
      <c r="P24" s="78" t="s">
        <v>106</v>
      </c>
      <c r="Q24" s="78" t="s">
        <v>107</v>
      </c>
      <c r="R24" s="78" t="s">
        <v>106</v>
      </c>
      <c r="S24" s="78" t="s">
        <v>107</v>
      </c>
      <c r="T24" s="256"/>
    </row>
    <row r="25" spans="1:20" ht="22.5" customHeight="1" thickTop="1">
      <c r="A25" s="272" t="s">
        <v>373</v>
      </c>
      <c r="B25" s="124">
        <v>0</v>
      </c>
      <c r="C25" s="126">
        <v>0</v>
      </c>
      <c r="D25" s="126">
        <v>0</v>
      </c>
      <c r="E25" s="126">
        <v>0</v>
      </c>
      <c r="F25" s="126">
        <v>0</v>
      </c>
      <c r="G25" s="126">
        <v>3</v>
      </c>
      <c r="H25" s="126">
        <v>8</v>
      </c>
      <c r="I25" s="126">
        <v>8</v>
      </c>
      <c r="J25" s="126">
        <v>1</v>
      </c>
      <c r="K25" s="126">
        <v>4</v>
      </c>
      <c r="L25" s="126">
        <v>0</v>
      </c>
      <c r="M25" s="126">
        <v>0</v>
      </c>
      <c r="N25" s="126">
        <v>44</v>
      </c>
      <c r="O25" s="126">
        <v>74</v>
      </c>
      <c r="P25" s="126">
        <v>1</v>
      </c>
      <c r="Q25" s="126">
        <v>0</v>
      </c>
      <c r="R25" s="126">
        <v>0</v>
      </c>
      <c r="S25" s="126">
        <v>0</v>
      </c>
      <c r="T25" s="138">
        <v>143</v>
      </c>
    </row>
    <row r="26" spans="1:20" ht="22.5" customHeight="1">
      <c r="A26" s="273"/>
      <c r="B26" s="141"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v>1</v>
      </c>
      <c r="H26" s="129">
        <v>0.5</v>
      </c>
      <c r="I26" s="129">
        <v>0.5</v>
      </c>
      <c r="J26" s="129">
        <v>0.2</v>
      </c>
      <c r="K26" s="129">
        <v>0.8</v>
      </c>
      <c r="L26" s="129">
        <v>0</v>
      </c>
      <c r="M26" s="129">
        <v>0</v>
      </c>
      <c r="N26" s="129">
        <v>0.3728813559322034</v>
      </c>
      <c r="O26" s="129">
        <v>0.6271186440677966</v>
      </c>
      <c r="P26" s="129">
        <v>1</v>
      </c>
      <c r="Q26" s="129">
        <v>0</v>
      </c>
      <c r="R26" s="129">
        <v>0</v>
      </c>
      <c r="S26" s="129">
        <v>0</v>
      </c>
      <c r="T26" s="131">
        <v>1</v>
      </c>
    </row>
    <row r="27" spans="1:20" ht="22.5" customHeight="1">
      <c r="A27" s="273" t="s">
        <v>374</v>
      </c>
      <c r="B27" s="128">
        <v>1</v>
      </c>
      <c r="C27" s="130">
        <v>0</v>
      </c>
      <c r="D27" s="130">
        <v>1</v>
      </c>
      <c r="E27" s="130">
        <v>3</v>
      </c>
      <c r="F27" s="130">
        <v>44</v>
      </c>
      <c r="G27" s="130">
        <v>41</v>
      </c>
      <c r="H27" s="130">
        <v>41</v>
      </c>
      <c r="I27" s="130">
        <v>65</v>
      </c>
      <c r="J27" s="130">
        <v>11</v>
      </c>
      <c r="K27" s="130">
        <v>16</v>
      </c>
      <c r="L27" s="130">
        <v>0</v>
      </c>
      <c r="M27" s="130">
        <v>0</v>
      </c>
      <c r="N27" s="130">
        <v>295</v>
      </c>
      <c r="O27" s="130">
        <v>567</v>
      </c>
      <c r="P27" s="130">
        <v>5</v>
      </c>
      <c r="Q27" s="130">
        <v>20</v>
      </c>
      <c r="R27" s="130">
        <v>0</v>
      </c>
      <c r="S27" s="130">
        <v>0</v>
      </c>
      <c r="T27" s="140">
        <v>1110</v>
      </c>
    </row>
    <row r="28" spans="1:20" ht="22.5" customHeight="1">
      <c r="A28" s="273"/>
      <c r="B28" s="141">
        <v>1</v>
      </c>
      <c r="C28" s="129">
        <v>0</v>
      </c>
      <c r="D28" s="129">
        <v>0.25</v>
      </c>
      <c r="E28" s="129">
        <v>0.75</v>
      </c>
      <c r="F28" s="129">
        <v>0.5176470588235295</v>
      </c>
      <c r="G28" s="129">
        <v>0.4823529411764706</v>
      </c>
      <c r="H28" s="129">
        <v>0.38679245283018865</v>
      </c>
      <c r="I28" s="129">
        <v>0.6132075471698113</v>
      </c>
      <c r="J28" s="129">
        <v>0.4074074074074074</v>
      </c>
      <c r="K28" s="129">
        <v>0.5925925925925926</v>
      </c>
      <c r="L28" s="129">
        <v>0</v>
      </c>
      <c r="M28" s="129">
        <v>0</v>
      </c>
      <c r="N28" s="129">
        <v>0.3422273781902552</v>
      </c>
      <c r="O28" s="129">
        <v>0.6577726218097447</v>
      </c>
      <c r="P28" s="129">
        <v>0.2</v>
      </c>
      <c r="Q28" s="129">
        <v>0.8</v>
      </c>
      <c r="R28" s="129">
        <v>0</v>
      </c>
      <c r="S28" s="129">
        <v>0</v>
      </c>
      <c r="T28" s="131">
        <v>1</v>
      </c>
    </row>
    <row r="29" spans="1:20" ht="22.5" customHeight="1">
      <c r="A29" s="273" t="s">
        <v>375</v>
      </c>
      <c r="B29" s="128">
        <v>0</v>
      </c>
      <c r="C29" s="130">
        <v>0</v>
      </c>
      <c r="D29" s="130">
        <v>0</v>
      </c>
      <c r="E29" s="130">
        <v>0</v>
      </c>
      <c r="F29" s="130">
        <v>0</v>
      </c>
      <c r="G29" s="130">
        <v>1</v>
      </c>
      <c r="H29" s="130">
        <v>2</v>
      </c>
      <c r="I29" s="130">
        <v>10</v>
      </c>
      <c r="J29" s="130">
        <v>0</v>
      </c>
      <c r="K29" s="130">
        <v>0</v>
      </c>
      <c r="L29" s="130">
        <v>0</v>
      </c>
      <c r="M29" s="130">
        <v>0</v>
      </c>
      <c r="N29" s="130">
        <v>7</v>
      </c>
      <c r="O29" s="130">
        <v>36</v>
      </c>
      <c r="P29" s="130">
        <v>1</v>
      </c>
      <c r="Q29" s="130">
        <v>0</v>
      </c>
      <c r="R29" s="130">
        <v>0</v>
      </c>
      <c r="S29" s="130">
        <v>0</v>
      </c>
      <c r="T29" s="140">
        <v>57</v>
      </c>
    </row>
    <row r="30" spans="1:20" ht="22.5" customHeight="1">
      <c r="A30" s="273"/>
      <c r="B30" s="141">
        <v>0</v>
      </c>
      <c r="C30" s="129">
        <v>0</v>
      </c>
      <c r="D30" s="129">
        <v>0</v>
      </c>
      <c r="E30" s="129">
        <v>0</v>
      </c>
      <c r="F30" s="129">
        <v>0</v>
      </c>
      <c r="G30" s="129">
        <v>1</v>
      </c>
      <c r="H30" s="129">
        <v>0.16666666666666669</v>
      </c>
      <c r="I30" s="129">
        <v>0.8333333333333333</v>
      </c>
      <c r="J30" s="129">
        <v>0</v>
      </c>
      <c r="K30" s="129">
        <v>0</v>
      </c>
      <c r="L30" s="129">
        <v>0</v>
      </c>
      <c r="M30" s="129">
        <v>0</v>
      </c>
      <c r="N30" s="129">
        <v>0.16279069767441862</v>
      </c>
      <c r="O30" s="129">
        <v>0.8372093023255814</v>
      </c>
      <c r="P30" s="129">
        <v>1</v>
      </c>
      <c r="Q30" s="129">
        <v>0</v>
      </c>
      <c r="R30" s="129">
        <v>0</v>
      </c>
      <c r="S30" s="129">
        <v>0</v>
      </c>
      <c r="T30" s="131">
        <v>1</v>
      </c>
    </row>
    <row r="31" spans="1:20" ht="22.5" customHeight="1">
      <c r="A31" s="273" t="s">
        <v>376</v>
      </c>
      <c r="B31" s="128">
        <v>0</v>
      </c>
      <c r="C31" s="130">
        <v>0</v>
      </c>
      <c r="D31" s="130">
        <v>0</v>
      </c>
      <c r="E31" s="130">
        <v>1</v>
      </c>
      <c r="F31" s="130">
        <v>22</v>
      </c>
      <c r="G31" s="130">
        <v>10</v>
      </c>
      <c r="H31" s="130">
        <v>10</v>
      </c>
      <c r="I31" s="130">
        <v>13</v>
      </c>
      <c r="J31" s="130">
        <v>1</v>
      </c>
      <c r="K31" s="130">
        <v>4</v>
      </c>
      <c r="L31" s="130">
        <v>0</v>
      </c>
      <c r="M31" s="130">
        <v>0</v>
      </c>
      <c r="N31" s="130">
        <v>74</v>
      </c>
      <c r="O31" s="130">
        <v>91</v>
      </c>
      <c r="P31" s="130">
        <v>1</v>
      </c>
      <c r="Q31" s="130">
        <v>3</v>
      </c>
      <c r="R31" s="130">
        <v>0</v>
      </c>
      <c r="S31" s="130">
        <v>0</v>
      </c>
      <c r="T31" s="140">
        <v>230</v>
      </c>
    </row>
    <row r="32" spans="1:20" ht="22.5" customHeight="1">
      <c r="A32" s="273"/>
      <c r="B32" s="141">
        <v>0</v>
      </c>
      <c r="C32" s="129">
        <v>0</v>
      </c>
      <c r="D32" s="129">
        <v>0</v>
      </c>
      <c r="E32" s="129">
        <v>1</v>
      </c>
      <c r="F32" s="129">
        <v>0.6875</v>
      </c>
      <c r="G32" s="129">
        <v>0.3125</v>
      </c>
      <c r="H32" s="129">
        <v>0.43478260869565216</v>
      </c>
      <c r="I32" s="129">
        <v>0.5652173913043478</v>
      </c>
      <c r="J32" s="129">
        <v>0.2</v>
      </c>
      <c r="K32" s="129">
        <v>0.8</v>
      </c>
      <c r="L32" s="129">
        <v>0</v>
      </c>
      <c r="M32" s="129">
        <v>0</v>
      </c>
      <c r="N32" s="129">
        <v>0.4484848484848485</v>
      </c>
      <c r="O32" s="129">
        <v>0.5515151515151515</v>
      </c>
      <c r="P32" s="129">
        <v>0.25</v>
      </c>
      <c r="Q32" s="129">
        <v>0.75</v>
      </c>
      <c r="R32" s="129">
        <v>0</v>
      </c>
      <c r="S32" s="129">
        <v>0</v>
      </c>
      <c r="T32" s="131">
        <v>1</v>
      </c>
    </row>
    <row r="33" spans="1:20" ht="22.5" customHeight="1">
      <c r="A33" s="273" t="s">
        <v>12</v>
      </c>
      <c r="B33" s="128">
        <v>1</v>
      </c>
      <c r="C33" s="130">
        <v>0</v>
      </c>
      <c r="D33" s="130">
        <v>1</v>
      </c>
      <c r="E33" s="130">
        <v>4</v>
      </c>
      <c r="F33" s="130">
        <v>66</v>
      </c>
      <c r="G33" s="130">
        <v>55</v>
      </c>
      <c r="H33" s="130">
        <v>61</v>
      </c>
      <c r="I33" s="130">
        <v>96</v>
      </c>
      <c r="J33" s="130">
        <v>13</v>
      </c>
      <c r="K33" s="130">
        <v>24</v>
      </c>
      <c r="L33" s="130">
        <v>0</v>
      </c>
      <c r="M33" s="130">
        <v>0</v>
      </c>
      <c r="N33" s="130">
        <v>420</v>
      </c>
      <c r="O33" s="130">
        <v>768</v>
      </c>
      <c r="P33" s="130">
        <v>8</v>
      </c>
      <c r="Q33" s="130">
        <v>23</v>
      </c>
      <c r="R33" s="130">
        <v>0</v>
      </c>
      <c r="S33" s="130">
        <v>0</v>
      </c>
      <c r="T33" s="140">
        <v>1540</v>
      </c>
    </row>
    <row r="34" spans="1:20" ht="22.5" customHeight="1" thickBot="1">
      <c r="A34" s="274"/>
      <c r="B34" s="142">
        <v>1</v>
      </c>
      <c r="C34" s="133">
        <v>0</v>
      </c>
      <c r="D34" s="133">
        <v>0.2</v>
      </c>
      <c r="E34" s="133">
        <v>0.8</v>
      </c>
      <c r="F34" s="133">
        <v>0.5454545454545454</v>
      </c>
      <c r="G34" s="133">
        <v>0.45454545454545453</v>
      </c>
      <c r="H34" s="133">
        <v>0.3885350318471337</v>
      </c>
      <c r="I34" s="133">
        <v>0.6114649681528662</v>
      </c>
      <c r="J34" s="133">
        <v>0.35135135135135137</v>
      </c>
      <c r="K34" s="133">
        <v>0.6486486486486487</v>
      </c>
      <c r="L34" s="133">
        <v>0</v>
      </c>
      <c r="M34" s="133">
        <v>0</v>
      </c>
      <c r="N34" s="133">
        <v>0.3535353535353536</v>
      </c>
      <c r="O34" s="133">
        <v>0.6464646464646465</v>
      </c>
      <c r="P34" s="133">
        <v>0.25806451612903225</v>
      </c>
      <c r="Q34" s="133">
        <v>0.7419354838709676</v>
      </c>
      <c r="R34" s="133">
        <v>0</v>
      </c>
      <c r="S34" s="133">
        <v>0</v>
      </c>
      <c r="T34" s="135">
        <v>1</v>
      </c>
    </row>
    <row r="35" spans="1:20" ht="22.5" customHeight="1" thickTop="1">
      <c r="A35" s="275" t="s">
        <v>850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</row>
  </sheetData>
  <sheetProtection/>
  <mergeCells count="38">
    <mergeCell ref="A35:T35"/>
    <mergeCell ref="A25:A26"/>
    <mergeCell ref="A27:A28"/>
    <mergeCell ref="A29:A30"/>
    <mergeCell ref="A31:A32"/>
    <mergeCell ref="A33:A34"/>
    <mergeCell ref="A16:A17"/>
    <mergeCell ref="A18:A19"/>
    <mergeCell ref="A20:T20"/>
    <mergeCell ref="A22:T22"/>
    <mergeCell ref="A23:A24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T24"/>
    <mergeCell ref="A6:A7"/>
    <mergeCell ref="A8:A9"/>
    <mergeCell ref="A10:A11"/>
    <mergeCell ref="A12:A13"/>
    <mergeCell ref="A14:A15"/>
    <mergeCell ref="A3:T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T5"/>
  </mergeCells>
  <hyperlinks>
    <hyperlink ref="R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E1" sqref="E1"/>
    </sheetView>
  </sheetViews>
  <sheetFormatPr defaultColWidth="9.140625" defaultRowHeight="22.5" customHeight="1"/>
  <cols>
    <col min="1" max="1" width="19.00390625" style="4" bestFit="1" customWidth="1"/>
    <col min="2" max="8" width="9.140625" style="4" customWidth="1"/>
    <col min="9" max="9" width="19.00390625" style="4" bestFit="1" customWidth="1"/>
    <col min="10" max="10" width="19.00390625" style="4" customWidth="1"/>
    <col min="11" max="11" width="9.140625" style="4" customWidth="1"/>
    <col min="12" max="16384" width="9.140625" style="4" customWidth="1"/>
  </cols>
  <sheetData>
    <row r="1" ht="12" customHeight="1">
      <c r="E1" s="3" t="s">
        <v>586</v>
      </c>
    </row>
    <row r="2" ht="12" customHeight="1"/>
    <row r="3" spans="1:8" ht="31.5" customHeight="1" thickBot="1">
      <c r="A3" s="271" t="s">
        <v>862</v>
      </c>
      <c r="B3" s="271"/>
      <c r="C3" s="271"/>
      <c r="D3" s="271"/>
      <c r="E3" s="271"/>
      <c r="F3" s="271"/>
      <c r="G3" s="271"/>
      <c r="H3"/>
    </row>
    <row r="4" spans="1:8" ht="22.5" customHeight="1" thickTop="1">
      <c r="A4" s="234"/>
      <c r="B4" s="236" t="s">
        <v>436</v>
      </c>
      <c r="C4" s="237"/>
      <c r="D4" s="237" t="s">
        <v>774</v>
      </c>
      <c r="E4" s="237"/>
      <c r="F4" s="237" t="s">
        <v>843</v>
      </c>
      <c r="G4" s="238"/>
      <c r="H4"/>
    </row>
    <row r="5" spans="1:8" ht="22.5" customHeight="1">
      <c r="A5" s="276"/>
      <c r="B5" s="277" t="s">
        <v>2</v>
      </c>
      <c r="C5" s="278"/>
      <c r="D5" s="278" t="s">
        <v>2</v>
      </c>
      <c r="E5" s="278"/>
      <c r="F5" s="278" t="s">
        <v>2</v>
      </c>
      <c r="G5" s="279"/>
      <c r="H5"/>
    </row>
    <row r="6" spans="1:8" ht="22.5" customHeight="1" thickBot="1">
      <c r="A6" s="235"/>
      <c r="B6" s="77" t="s">
        <v>442</v>
      </c>
      <c r="C6" s="78" t="s">
        <v>443</v>
      </c>
      <c r="D6" s="78" t="s">
        <v>442</v>
      </c>
      <c r="E6" s="78" t="s">
        <v>443</v>
      </c>
      <c r="F6" s="78" t="s">
        <v>442</v>
      </c>
      <c r="G6" s="83" t="s">
        <v>443</v>
      </c>
      <c r="H6"/>
    </row>
    <row r="7" spans="1:8" ht="22.5" customHeight="1" thickTop="1">
      <c r="A7" s="89" t="s">
        <v>370</v>
      </c>
      <c r="B7" s="12">
        <v>100</v>
      </c>
      <c r="C7" s="13">
        <v>19.930000000000014</v>
      </c>
      <c r="D7" s="13">
        <v>107</v>
      </c>
      <c r="E7" s="13">
        <v>19.794392523364493</v>
      </c>
      <c r="F7" s="144">
        <v>169</v>
      </c>
      <c r="G7" s="145">
        <v>19.53846153846152</v>
      </c>
      <c r="H7"/>
    </row>
    <row r="8" spans="1:8" ht="22.5" customHeight="1">
      <c r="A8" s="90" t="s">
        <v>127</v>
      </c>
      <c r="B8" s="15">
        <v>251</v>
      </c>
      <c r="C8" s="16">
        <v>23.673306772908365</v>
      </c>
      <c r="D8" s="16">
        <v>211</v>
      </c>
      <c r="E8" s="16">
        <v>23.64454976303317</v>
      </c>
      <c r="F8" s="146">
        <v>176</v>
      </c>
      <c r="G8" s="147">
        <v>23.23295454545455</v>
      </c>
      <c r="H8"/>
    </row>
    <row r="9" spans="1:8" ht="22.5" customHeight="1">
      <c r="A9" s="90" t="s">
        <v>128</v>
      </c>
      <c r="B9" s="15">
        <v>833</v>
      </c>
      <c r="C9" s="16">
        <v>22.865546218487406</v>
      </c>
      <c r="D9" s="16">
        <v>714</v>
      </c>
      <c r="E9" s="16">
        <v>22.684873949579842</v>
      </c>
      <c r="F9" s="146">
        <v>767</v>
      </c>
      <c r="G9" s="147">
        <v>23.379400260756185</v>
      </c>
      <c r="H9"/>
    </row>
    <row r="10" spans="1:8" ht="22.5" customHeight="1">
      <c r="A10" s="90" t="s">
        <v>129</v>
      </c>
      <c r="B10" s="15">
        <v>1493</v>
      </c>
      <c r="C10" s="16">
        <v>24.243804420629594</v>
      </c>
      <c r="D10" s="16">
        <v>1411</v>
      </c>
      <c r="E10" s="16">
        <v>24.0552799433026</v>
      </c>
      <c r="F10" s="146">
        <v>1324</v>
      </c>
      <c r="G10" s="147">
        <v>25.184290030211503</v>
      </c>
      <c r="H10"/>
    </row>
    <row r="11" spans="1:8" ht="22.5" customHeight="1">
      <c r="A11" s="90" t="s">
        <v>130</v>
      </c>
      <c r="B11" s="15">
        <v>4076</v>
      </c>
      <c r="C11" s="16">
        <v>26.922473012757607</v>
      </c>
      <c r="D11" s="16">
        <v>3784</v>
      </c>
      <c r="E11" s="16">
        <v>26.88979915433399</v>
      </c>
      <c r="F11" s="146">
        <v>3516</v>
      </c>
      <c r="G11" s="147">
        <v>27.837883959044326</v>
      </c>
      <c r="H11"/>
    </row>
    <row r="12" spans="1:8" ht="22.5" customHeight="1">
      <c r="A12" s="90" t="s">
        <v>371</v>
      </c>
      <c r="B12" s="15">
        <v>682</v>
      </c>
      <c r="C12" s="16">
        <v>20.46627565982402</v>
      </c>
      <c r="D12" s="16">
        <v>740</v>
      </c>
      <c r="E12" s="16">
        <v>21.12702702702704</v>
      </c>
      <c r="F12" s="146">
        <v>906</v>
      </c>
      <c r="G12" s="147">
        <v>22.251655629139062</v>
      </c>
      <c r="H12"/>
    </row>
    <row r="13" spans="1:8" ht="22.5" customHeight="1">
      <c r="A13" s="90" t="s">
        <v>893</v>
      </c>
      <c r="B13" s="15">
        <v>7435</v>
      </c>
      <c r="C13" s="16">
        <v>25.134095494283823</v>
      </c>
      <c r="D13" s="16">
        <v>6967</v>
      </c>
      <c r="E13" s="16">
        <v>25.065451413807963</v>
      </c>
      <c r="F13" s="146">
        <v>6858</v>
      </c>
      <c r="G13" s="147">
        <v>25.766258384368612</v>
      </c>
      <c r="H13"/>
    </row>
    <row r="14" spans="1:8" ht="22.5" customHeight="1">
      <c r="A14" s="90" t="s">
        <v>373</v>
      </c>
      <c r="B14" s="15">
        <v>202</v>
      </c>
      <c r="C14" s="16">
        <v>38.36138613861384</v>
      </c>
      <c r="D14" s="16">
        <v>209</v>
      </c>
      <c r="E14" s="16">
        <v>40.00478468899524</v>
      </c>
      <c r="F14" s="146">
        <v>143</v>
      </c>
      <c r="G14" s="147">
        <v>39.88811188811189</v>
      </c>
      <c r="H14"/>
    </row>
    <row r="15" spans="1:8" ht="22.5" customHeight="1">
      <c r="A15" s="90" t="s">
        <v>374</v>
      </c>
      <c r="B15" s="15">
        <v>1303</v>
      </c>
      <c r="C15" s="16">
        <v>31.53722179585569</v>
      </c>
      <c r="D15" s="16">
        <v>1214</v>
      </c>
      <c r="E15" s="16">
        <v>31.61120263591436</v>
      </c>
      <c r="F15" s="146">
        <v>1110</v>
      </c>
      <c r="G15" s="147">
        <v>32.32072072072069</v>
      </c>
      <c r="H15"/>
    </row>
    <row r="16" spans="1:8" ht="22.5" customHeight="1">
      <c r="A16" s="90" t="s">
        <v>375</v>
      </c>
      <c r="B16" s="15">
        <v>138</v>
      </c>
      <c r="C16" s="16">
        <v>39.00000000000003</v>
      </c>
      <c r="D16" s="16">
        <v>85</v>
      </c>
      <c r="E16" s="16">
        <v>39.41176470588237</v>
      </c>
      <c r="F16" s="146">
        <v>57</v>
      </c>
      <c r="G16" s="147">
        <v>38.96491228070177</v>
      </c>
      <c r="H16"/>
    </row>
    <row r="17" spans="1:8" ht="22.5" customHeight="1">
      <c r="A17" s="90" t="s">
        <v>376</v>
      </c>
      <c r="B17" s="15">
        <v>183</v>
      </c>
      <c r="C17" s="16">
        <v>35.551912568306015</v>
      </c>
      <c r="D17" s="16">
        <v>222</v>
      </c>
      <c r="E17" s="16">
        <v>34.52702702702698</v>
      </c>
      <c r="F17" s="146">
        <v>230</v>
      </c>
      <c r="G17" s="147">
        <v>36.352173913043465</v>
      </c>
      <c r="H17"/>
    </row>
    <row r="18" spans="1:8" ht="22.5" customHeight="1">
      <c r="A18" s="90" t="s">
        <v>894</v>
      </c>
      <c r="B18" s="15">
        <v>1826</v>
      </c>
      <c r="C18" s="16">
        <v>33.25848849945227</v>
      </c>
      <c r="D18" s="16">
        <v>1730</v>
      </c>
      <c r="E18" s="16">
        <v>33.38265895953752</v>
      </c>
      <c r="F18" s="146">
        <v>1540</v>
      </c>
      <c r="G18" s="147">
        <v>33.87142857142854</v>
      </c>
      <c r="H18"/>
    </row>
    <row r="19" spans="1:8" ht="22.5" customHeight="1" thickBot="1">
      <c r="A19" s="91" t="s">
        <v>12</v>
      </c>
      <c r="B19" s="18">
        <v>9261</v>
      </c>
      <c r="C19" s="19">
        <v>26.735989633948737</v>
      </c>
      <c r="D19" s="19">
        <v>8697</v>
      </c>
      <c r="E19" s="19">
        <v>26.719903414970577</v>
      </c>
      <c r="F19" s="148">
        <v>8398</v>
      </c>
      <c r="G19" s="149">
        <v>27.252560133365083</v>
      </c>
      <c r="H19"/>
    </row>
    <row r="20" spans="9:16" ht="22.5" customHeight="1" thickTop="1">
      <c r="I20"/>
      <c r="J20"/>
      <c r="K20"/>
      <c r="L20"/>
      <c r="M20"/>
      <c r="N20"/>
      <c r="O20"/>
      <c r="P20"/>
    </row>
    <row r="21" spans="1:8" ht="30" customHeight="1" thickBot="1">
      <c r="A21" s="280" t="s">
        <v>863</v>
      </c>
      <c r="B21" s="281"/>
      <c r="C21" s="281"/>
      <c r="D21" s="281"/>
      <c r="E21" s="281"/>
      <c r="F21" s="281"/>
      <c r="G21" s="281"/>
      <c r="H21" s="281"/>
    </row>
    <row r="22" spans="1:8" ht="18" customHeight="1" thickBot="1" thickTop="1">
      <c r="A22" s="262" t="s">
        <v>0</v>
      </c>
      <c r="B22" s="264"/>
      <c r="C22" s="268" t="s">
        <v>436</v>
      </c>
      <c r="D22" s="269"/>
      <c r="E22" s="269" t="s">
        <v>774</v>
      </c>
      <c r="F22" s="269"/>
      <c r="G22" s="282" t="s">
        <v>843</v>
      </c>
      <c r="H22" s="283"/>
    </row>
    <row r="23" spans="1:8" ht="22.5" customHeight="1" thickTop="1">
      <c r="A23" s="233" t="s">
        <v>131</v>
      </c>
      <c r="B23" s="85" t="s">
        <v>108</v>
      </c>
      <c r="C23" s="12">
        <v>204</v>
      </c>
      <c r="D23" s="34">
        <v>0.027437794216543375</v>
      </c>
      <c r="E23" s="13">
        <v>199</v>
      </c>
      <c r="F23" s="34">
        <v>0.028563226639873693</v>
      </c>
      <c r="G23" s="13">
        <v>90</v>
      </c>
      <c r="H23" s="26">
        <v>0.013123359580052493</v>
      </c>
    </row>
    <row r="24" spans="1:8" ht="22.5" customHeight="1">
      <c r="A24" s="230"/>
      <c r="B24" s="82" t="s">
        <v>109</v>
      </c>
      <c r="C24" s="15">
        <v>1166</v>
      </c>
      <c r="D24" s="35">
        <v>0.15682582380632146</v>
      </c>
      <c r="E24" s="16">
        <v>1070</v>
      </c>
      <c r="F24" s="35">
        <v>0.15358116836514998</v>
      </c>
      <c r="G24" s="16">
        <v>707</v>
      </c>
      <c r="H24" s="27">
        <v>0.10309128025663458</v>
      </c>
    </row>
    <row r="25" spans="1:8" ht="22.5" customHeight="1">
      <c r="A25" s="230"/>
      <c r="B25" s="82" t="s">
        <v>110</v>
      </c>
      <c r="C25" s="15">
        <v>3529</v>
      </c>
      <c r="D25" s="35">
        <v>0.4746469401479489</v>
      </c>
      <c r="E25" s="16">
        <v>3388</v>
      </c>
      <c r="F25" s="35">
        <v>0.4862925218889048</v>
      </c>
      <c r="G25" s="16">
        <v>3379</v>
      </c>
      <c r="H25" s="27">
        <v>0.4927092446777486</v>
      </c>
    </row>
    <row r="26" spans="1:8" ht="22.5" customHeight="1">
      <c r="A26" s="230"/>
      <c r="B26" s="82" t="s">
        <v>111</v>
      </c>
      <c r="C26" s="15">
        <v>1809</v>
      </c>
      <c r="D26" s="35">
        <v>0.24330867518493612</v>
      </c>
      <c r="E26" s="16">
        <v>1650</v>
      </c>
      <c r="F26" s="35">
        <v>0.2368307736471939</v>
      </c>
      <c r="G26" s="16">
        <v>1972</v>
      </c>
      <c r="H26" s="27">
        <v>0.2875473899095946</v>
      </c>
    </row>
    <row r="27" spans="1:8" ht="22.5" customHeight="1">
      <c r="A27" s="230"/>
      <c r="B27" s="82" t="s">
        <v>112</v>
      </c>
      <c r="C27" s="15">
        <v>725</v>
      </c>
      <c r="D27" s="35">
        <v>0.09751176866173504</v>
      </c>
      <c r="E27" s="16">
        <v>654</v>
      </c>
      <c r="F27" s="35">
        <v>0.09387110664561504</v>
      </c>
      <c r="G27" s="16">
        <v>708</v>
      </c>
      <c r="H27" s="27">
        <v>0.10323709536307961</v>
      </c>
    </row>
    <row r="28" spans="1:8" ht="22.5" customHeight="1">
      <c r="A28" s="230"/>
      <c r="B28" s="82" t="s">
        <v>113</v>
      </c>
      <c r="C28" s="15">
        <v>2</v>
      </c>
      <c r="D28" s="35">
        <v>0.00026899798251513114</v>
      </c>
      <c r="E28" s="16">
        <v>6</v>
      </c>
      <c r="F28" s="35">
        <v>0.0008612028132625233</v>
      </c>
      <c r="G28" s="16">
        <v>2</v>
      </c>
      <c r="H28" s="27">
        <v>0.00029163021289005544</v>
      </c>
    </row>
    <row r="29" spans="1:8" ht="22.5" customHeight="1">
      <c r="A29" s="230" t="s">
        <v>366</v>
      </c>
      <c r="B29" s="82" t="s">
        <v>108</v>
      </c>
      <c r="C29" s="15">
        <v>0</v>
      </c>
      <c r="D29" s="35">
        <v>0</v>
      </c>
      <c r="E29" s="16">
        <v>0</v>
      </c>
      <c r="F29" s="35">
        <v>0</v>
      </c>
      <c r="G29" s="16">
        <v>0</v>
      </c>
      <c r="H29" s="27">
        <v>0</v>
      </c>
    </row>
    <row r="30" spans="1:8" ht="22.5" customHeight="1">
      <c r="A30" s="230"/>
      <c r="B30" s="82" t="s">
        <v>109</v>
      </c>
      <c r="C30" s="15">
        <v>0</v>
      </c>
      <c r="D30" s="35">
        <v>0</v>
      </c>
      <c r="E30" s="16">
        <v>0</v>
      </c>
      <c r="F30" s="35">
        <v>0</v>
      </c>
      <c r="G30" s="16">
        <v>0</v>
      </c>
      <c r="H30" s="27">
        <v>0</v>
      </c>
    </row>
    <row r="31" spans="1:8" ht="22.5" customHeight="1">
      <c r="A31" s="230"/>
      <c r="B31" s="82" t="s">
        <v>110</v>
      </c>
      <c r="C31" s="15">
        <v>243</v>
      </c>
      <c r="D31" s="35">
        <v>0.1330777656078861</v>
      </c>
      <c r="E31" s="16">
        <v>226</v>
      </c>
      <c r="F31" s="35">
        <v>0.13063583815028904</v>
      </c>
      <c r="G31" s="16">
        <v>98</v>
      </c>
      <c r="H31" s="27">
        <v>0.06363636363636363</v>
      </c>
    </row>
    <row r="32" spans="1:8" ht="22.5" customHeight="1">
      <c r="A32" s="230"/>
      <c r="B32" s="82" t="s">
        <v>111</v>
      </c>
      <c r="C32" s="15">
        <v>911</v>
      </c>
      <c r="D32" s="35">
        <v>0.4989047097480832</v>
      </c>
      <c r="E32" s="16">
        <v>886</v>
      </c>
      <c r="F32" s="35">
        <v>0.5121387283236994</v>
      </c>
      <c r="G32" s="16">
        <v>893</v>
      </c>
      <c r="H32" s="27">
        <v>0.5798701298701299</v>
      </c>
    </row>
    <row r="33" spans="1:8" ht="22.5" customHeight="1">
      <c r="A33" s="230"/>
      <c r="B33" s="82" t="s">
        <v>112</v>
      </c>
      <c r="C33" s="15">
        <v>666</v>
      </c>
      <c r="D33" s="35">
        <v>0.3647316538882804</v>
      </c>
      <c r="E33" s="16">
        <v>611</v>
      </c>
      <c r="F33" s="35">
        <v>0.3531791907514451</v>
      </c>
      <c r="G33" s="16">
        <v>544</v>
      </c>
      <c r="H33" s="27">
        <v>0.35324675324675325</v>
      </c>
    </row>
    <row r="34" spans="1:8" ht="22.5" customHeight="1" thickBot="1">
      <c r="A34" s="231"/>
      <c r="B34" s="80" t="s">
        <v>113</v>
      </c>
      <c r="C34" s="18">
        <v>6</v>
      </c>
      <c r="D34" s="36">
        <v>0.0032858707557502738</v>
      </c>
      <c r="E34" s="19">
        <v>7</v>
      </c>
      <c r="F34" s="36">
        <v>0.004046242774566475</v>
      </c>
      <c r="G34" s="19">
        <v>5</v>
      </c>
      <c r="H34" s="28">
        <v>0.0032467532467532465</v>
      </c>
    </row>
    <row r="35" ht="22.5" customHeight="1" thickTop="1"/>
  </sheetData>
  <sheetProtection/>
  <mergeCells count="15">
    <mergeCell ref="A23:A28"/>
    <mergeCell ref="A29:A34"/>
    <mergeCell ref="A21:H21"/>
    <mergeCell ref="A22:B22"/>
    <mergeCell ref="C22:D22"/>
    <mergeCell ref="E22:F22"/>
    <mergeCell ref="G22:H22"/>
    <mergeCell ref="A3:G3"/>
    <mergeCell ref="A4:A6"/>
    <mergeCell ref="B4:C4"/>
    <mergeCell ref="D4:E4"/>
    <mergeCell ref="F4:G4"/>
    <mergeCell ref="B5:C5"/>
    <mergeCell ref="D5:E5"/>
    <mergeCell ref="F5:G5"/>
  </mergeCells>
  <hyperlinks>
    <hyperlink ref="E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N1" sqref="N1"/>
    </sheetView>
  </sheetViews>
  <sheetFormatPr defaultColWidth="9.140625" defaultRowHeight="22.5" customHeight="1"/>
  <cols>
    <col min="1" max="16384" width="9.140625" style="4" customWidth="1"/>
  </cols>
  <sheetData>
    <row r="1" ht="13.5" customHeight="1">
      <c r="N1" s="3" t="s">
        <v>586</v>
      </c>
    </row>
    <row r="2" ht="13.5" customHeight="1"/>
    <row r="3" spans="1:16" ht="33" customHeight="1" thickBot="1">
      <c r="A3" s="271" t="s">
        <v>864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</row>
    <row r="4" spans="1:16" ht="26.25" customHeight="1" thickBot="1" thickTop="1">
      <c r="A4" s="262" t="s">
        <v>0</v>
      </c>
      <c r="B4" s="264"/>
      <c r="C4" s="268" t="s">
        <v>370</v>
      </c>
      <c r="D4" s="269"/>
      <c r="E4" s="269" t="s">
        <v>127</v>
      </c>
      <c r="F4" s="269"/>
      <c r="G4" s="269" t="s">
        <v>128</v>
      </c>
      <c r="H4" s="269"/>
      <c r="I4" s="269" t="s">
        <v>129</v>
      </c>
      <c r="J4" s="269"/>
      <c r="K4" s="269" t="s">
        <v>130</v>
      </c>
      <c r="L4" s="269"/>
      <c r="M4" s="269" t="s">
        <v>371</v>
      </c>
      <c r="N4" s="269"/>
      <c r="O4" s="269" t="s">
        <v>12</v>
      </c>
      <c r="P4" s="270"/>
    </row>
    <row r="5" spans="1:16" ht="22.5" customHeight="1" thickTop="1">
      <c r="A5" s="233" t="s">
        <v>122</v>
      </c>
      <c r="B5" s="5" t="s">
        <v>775</v>
      </c>
      <c r="C5" s="12">
        <v>1</v>
      </c>
      <c r="D5" s="29">
        <v>0.005917159763313609</v>
      </c>
      <c r="E5" s="13">
        <v>2</v>
      </c>
      <c r="F5" s="30">
        <v>0.011363636363636364</v>
      </c>
      <c r="G5" s="13">
        <v>8</v>
      </c>
      <c r="H5" s="30">
        <v>0.010430247718383311</v>
      </c>
      <c r="I5" s="13">
        <v>10</v>
      </c>
      <c r="J5" s="29">
        <v>0.0075528700906344415</v>
      </c>
      <c r="K5" s="13">
        <v>35</v>
      </c>
      <c r="L5" s="29">
        <v>0.009954493742889647</v>
      </c>
      <c r="M5" s="13">
        <v>268</v>
      </c>
      <c r="N5" s="30">
        <v>0.2958057395143488</v>
      </c>
      <c r="O5" s="13">
        <v>324</v>
      </c>
      <c r="P5" s="31">
        <v>0.047244094488188976</v>
      </c>
    </row>
    <row r="6" spans="1:16" ht="22.5" customHeight="1">
      <c r="A6" s="230"/>
      <c r="B6" s="6" t="s">
        <v>776</v>
      </c>
      <c r="C6" s="15">
        <v>0</v>
      </c>
      <c r="D6" s="22">
        <v>0</v>
      </c>
      <c r="E6" s="16">
        <v>1</v>
      </c>
      <c r="F6" s="21">
        <v>0.005681818181818182</v>
      </c>
      <c r="G6" s="16">
        <v>9</v>
      </c>
      <c r="H6" s="22">
        <v>0.011734028683181226</v>
      </c>
      <c r="I6" s="16">
        <v>5</v>
      </c>
      <c r="J6" s="21">
        <v>0.0037764350453172208</v>
      </c>
      <c r="K6" s="16">
        <v>25</v>
      </c>
      <c r="L6" s="21">
        <v>0.007110352673492605</v>
      </c>
      <c r="M6" s="16">
        <v>0</v>
      </c>
      <c r="N6" s="22">
        <v>0</v>
      </c>
      <c r="O6" s="16">
        <v>40</v>
      </c>
      <c r="P6" s="32">
        <v>0.0058326042578011085</v>
      </c>
    </row>
    <row r="7" spans="1:16" ht="22.5" customHeight="1">
      <c r="A7" s="230"/>
      <c r="B7" s="6" t="s">
        <v>777</v>
      </c>
      <c r="C7" s="15">
        <v>44</v>
      </c>
      <c r="D7" s="22">
        <v>0.2603550295857988</v>
      </c>
      <c r="E7" s="16">
        <v>55</v>
      </c>
      <c r="F7" s="22">
        <v>0.3125</v>
      </c>
      <c r="G7" s="16">
        <v>226</v>
      </c>
      <c r="H7" s="22">
        <v>0.29465449804432853</v>
      </c>
      <c r="I7" s="16">
        <v>347</v>
      </c>
      <c r="J7" s="22">
        <v>0.2620845921450151</v>
      </c>
      <c r="K7" s="16">
        <v>925</v>
      </c>
      <c r="L7" s="22">
        <v>0.2630830489192264</v>
      </c>
      <c r="M7" s="16">
        <v>399</v>
      </c>
      <c r="N7" s="22">
        <v>0.44039735099337746</v>
      </c>
      <c r="O7" s="16">
        <v>1996</v>
      </c>
      <c r="P7" s="23">
        <v>0.2910469524642753</v>
      </c>
    </row>
    <row r="8" spans="1:16" ht="22.5" customHeight="1">
      <c r="A8" s="230"/>
      <c r="B8" s="6" t="s">
        <v>778</v>
      </c>
      <c r="C8" s="15">
        <v>1</v>
      </c>
      <c r="D8" s="21">
        <v>0.005917159763313609</v>
      </c>
      <c r="E8" s="16">
        <v>21</v>
      </c>
      <c r="F8" s="22">
        <v>0.11931818181818182</v>
      </c>
      <c r="G8" s="16">
        <v>73</v>
      </c>
      <c r="H8" s="22">
        <v>0.09517601043024772</v>
      </c>
      <c r="I8" s="16">
        <v>101</v>
      </c>
      <c r="J8" s="22">
        <v>0.07628398791540786</v>
      </c>
      <c r="K8" s="16">
        <v>258</v>
      </c>
      <c r="L8" s="22">
        <v>0.0733788395904437</v>
      </c>
      <c r="M8" s="16">
        <v>105</v>
      </c>
      <c r="N8" s="22">
        <v>0.11589403973509933</v>
      </c>
      <c r="O8" s="16">
        <v>559</v>
      </c>
      <c r="P8" s="23">
        <v>0.0815106445027705</v>
      </c>
    </row>
    <row r="9" spans="1:16" ht="22.5" customHeight="1">
      <c r="A9" s="230"/>
      <c r="B9" s="6" t="s">
        <v>779</v>
      </c>
      <c r="C9" s="15">
        <v>0</v>
      </c>
      <c r="D9" s="22">
        <v>0</v>
      </c>
      <c r="E9" s="16">
        <v>1</v>
      </c>
      <c r="F9" s="21">
        <v>0.005681818181818182</v>
      </c>
      <c r="G9" s="16">
        <v>16</v>
      </c>
      <c r="H9" s="22">
        <v>0.020860495436766623</v>
      </c>
      <c r="I9" s="16">
        <v>7</v>
      </c>
      <c r="J9" s="21">
        <v>0.005287009063444109</v>
      </c>
      <c r="K9" s="16">
        <v>17</v>
      </c>
      <c r="L9" s="21">
        <v>0.004835039817974972</v>
      </c>
      <c r="M9" s="16">
        <v>0</v>
      </c>
      <c r="N9" s="22">
        <v>0</v>
      </c>
      <c r="O9" s="16">
        <v>41</v>
      </c>
      <c r="P9" s="32">
        <v>0.005978419364246135</v>
      </c>
    </row>
    <row r="10" spans="1:16" ht="22.5" customHeight="1">
      <c r="A10" s="230"/>
      <c r="B10" s="6" t="s">
        <v>780</v>
      </c>
      <c r="C10" s="15">
        <v>116</v>
      </c>
      <c r="D10" s="22">
        <v>0.6863905325443787</v>
      </c>
      <c r="E10" s="16">
        <v>46</v>
      </c>
      <c r="F10" s="22">
        <v>0.26136363636363635</v>
      </c>
      <c r="G10" s="16">
        <v>221</v>
      </c>
      <c r="H10" s="22">
        <v>0.288135593220339</v>
      </c>
      <c r="I10" s="16">
        <v>430</v>
      </c>
      <c r="J10" s="22">
        <v>0.324773413897281</v>
      </c>
      <c r="K10" s="16">
        <v>1004</v>
      </c>
      <c r="L10" s="22">
        <v>0.285551763367463</v>
      </c>
      <c r="M10" s="16">
        <v>63</v>
      </c>
      <c r="N10" s="22">
        <v>0.06953642384105961</v>
      </c>
      <c r="O10" s="16">
        <v>1880</v>
      </c>
      <c r="P10" s="23">
        <v>0.2741324001166521</v>
      </c>
    </row>
    <row r="11" spans="1:16" ht="22.5" customHeight="1">
      <c r="A11" s="230"/>
      <c r="B11" s="6" t="s">
        <v>781</v>
      </c>
      <c r="C11" s="15">
        <v>1</v>
      </c>
      <c r="D11" s="21">
        <v>0.005917159763313609</v>
      </c>
      <c r="E11" s="16">
        <v>15</v>
      </c>
      <c r="F11" s="22">
        <v>0.08522727272727273</v>
      </c>
      <c r="G11" s="16">
        <v>79</v>
      </c>
      <c r="H11" s="22">
        <v>0.1029986962190352</v>
      </c>
      <c r="I11" s="16">
        <v>88</v>
      </c>
      <c r="J11" s="22">
        <v>0.06646525679758308</v>
      </c>
      <c r="K11" s="16">
        <v>201</v>
      </c>
      <c r="L11" s="22">
        <v>0.05716723549488054</v>
      </c>
      <c r="M11" s="16">
        <v>14</v>
      </c>
      <c r="N11" s="22">
        <v>0.015452538631346577</v>
      </c>
      <c r="O11" s="16">
        <v>398</v>
      </c>
      <c r="P11" s="23">
        <v>0.058034412365121024</v>
      </c>
    </row>
    <row r="12" spans="1:16" ht="22.5" customHeight="1">
      <c r="A12" s="230"/>
      <c r="B12" s="6" t="s">
        <v>782</v>
      </c>
      <c r="C12" s="15">
        <v>1</v>
      </c>
      <c r="D12" s="21">
        <v>0.005917159763313609</v>
      </c>
      <c r="E12" s="16">
        <v>2</v>
      </c>
      <c r="F12" s="22">
        <v>0.011363636363636364</v>
      </c>
      <c r="G12" s="16">
        <v>25</v>
      </c>
      <c r="H12" s="22">
        <v>0.03259452411994785</v>
      </c>
      <c r="I12" s="16">
        <v>46</v>
      </c>
      <c r="J12" s="22">
        <v>0.03474320241691843</v>
      </c>
      <c r="K12" s="16">
        <v>81</v>
      </c>
      <c r="L12" s="22">
        <v>0.02303754266211604</v>
      </c>
      <c r="M12" s="16">
        <v>32</v>
      </c>
      <c r="N12" s="22">
        <v>0.03532008830022075</v>
      </c>
      <c r="O12" s="16">
        <v>187</v>
      </c>
      <c r="P12" s="23">
        <v>0.02726742490522018</v>
      </c>
    </row>
    <row r="13" spans="1:16" ht="22.5" customHeight="1">
      <c r="A13" s="230"/>
      <c r="B13" s="6" t="s">
        <v>783</v>
      </c>
      <c r="C13" s="15">
        <v>3</v>
      </c>
      <c r="D13" s="22">
        <v>0.01775147928994083</v>
      </c>
      <c r="E13" s="16">
        <v>16</v>
      </c>
      <c r="F13" s="22">
        <v>0.09090909090909091</v>
      </c>
      <c r="G13" s="16">
        <v>37</v>
      </c>
      <c r="H13" s="22">
        <v>0.04823989569752282</v>
      </c>
      <c r="I13" s="16">
        <v>109</v>
      </c>
      <c r="J13" s="22">
        <v>0.0823262839879154</v>
      </c>
      <c r="K13" s="16">
        <v>399</v>
      </c>
      <c r="L13" s="22">
        <v>0.11348122866894197</v>
      </c>
      <c r="M13" s="16">
        <v>14</v>
      </c>
      <c r="N13" s="22">
        <v>0.015452538631346577</v>
      </c>
      <c r="O13" s="16">
        <v>578</v>
      </c>
      <c r="P13" s="23">
        <v>0.08428113152522601</v>
      </c>
    </row>
    <row r="14" spans="1:16" ht="22.5" customHeight="1">
      <c r="A14" s="230"/>
      <c r="B14" s="6" t="s">
        <v>784</v>
      </c>
      <c r="C14" s="15">
        <v>0</v>
      </c>
      <c r="D14" s="22">
        <v>0</v>
      </c>
      <c r="E14" s="16">
        <v>3</v>
      </c>
      <c r="F14" s="22">
        <v>0.017045454545454544</v>
      </c>
      <c r="G14" s="16">
        <v>28</v>
      </c>
      <c r="H14" s="22">
        <v>0.03650586701434159</v>
      </c>
      <c r="I14" s="16">
        <v>33</v>
      </c>
      <c r="J14" s="22">
        <v>0.024924471299093653</v>
      </c>
      <c r="K14" s="16">
        <v>96</v>
      </c>
      <c r="L14" s="22">
        <v>0.027303754266211608</v>
      </c>
      <c r="M14" s="16">
        <v>2</v>
      </c>
      <c r="N14" s="21">
        <v>0.002207505518763797</v>
      </c>
      <c r="O14" s="16">
        <v>162</v>
      </c>
      <c r="P14" s="23">
        <v>0.023622047244094488</v>
      </c>
    </row>
    <row r="15" spans="1:16" ht="22.5" customHeight="1">
      <c r="A15" s="230"/>
      <c r="B15" s="6" t="s">
        <v>785</v>
      </c>
      <c r="C15" s="15">
        <v>1</v>
      </c>
      <c r="D15" s="21">
        <v>0.005917159763313609</v>
      </c>
      <c r="E15" s="16">
        <v>0</v>
      </c>
      <c r="F15" s="22">
        <v>0</v>
      </c>
      <c r="G15" s="16">
        <v>8</v>
      </c>
      <c r="H15" s="22">
        <v>0.010430247718383311</v>
      </c>
      <c r="I15" s="16">
        <v>25</v>
      </c>
      <c r="J15" s="22">
        <v>0.0188821752265861</v>
      </c>
      <c r="K15" s="16">
        <v>22</v>
      </c>
      <c r="L15" s="21">
        <v>0.006257110352673493</v>
      </c>
      <c r="M15" s="16">
        <v>2</v>
      </c>
      <c r="N15" s="21">
        <v>0.002207505518763797</v>
      </c>
      <c r="O15" s="16">
        <v>58</v>
      </c>
      <c r="P15" s="32">
        <v>0.008457276173811607</v>
      </c>
    </row>
    <row r="16" spans="1:16" ht="22.5" customHeight="1">
      <c r="A16" s="230"/>
      <c r="B16" s="6" t="s">
        <v>786</v>
      </c>
      <c r="C16" s="15">
        <v>0</v>
      </c>
      <c r="D16" s="22">
        <v>0</v>
      </c>
      <c r="E16" s="16">
        <v>8</v>
      </c>
      <c r="F16" s="22">
        <v>0.045454545454545456</v>
      </c>
      <c r="G16" s="16">
        <v>18</v>
      </c>
      <c r="H16" s="22">
        <v>0.02346805736636245</v>
      </c>
      <c r="I16" s="16">
        <v>64</v>
      </c>
      <c r="J16" s="22">
        <v>0.04833836858006042</v>
      </c>
      <c r="K16" s="16">
        <v>231</v>
      </c>
      <c r="L16" s="22">
        <v>0.06569965870307168</v>
      </c>
      <c r="M16" s="16">
        <v>5</v>
      </c>
      <c r="N16" s="21">
        <v>0.005518763796909493</v>
      </c>
      <c r="O16" s="16">
        <v>326</v>
      </c>
      <c r="P16" s="23">
        <v>0.04753572470107903</v>
      </c>
    </row>
    <row r="17" spans="1:16" ht="22.5" customHeight="1">
      <c r="A17" s="230"/>
      <c r="B17" s="6" t="s">
        <v>787</v>
      </c>
      <c r="C17" s="15">
        <v>1</v>
      </c>
      <c r="D17" s="21">
        <v>0.005917159763313609</v>
      </c>
      <c r="E17" s="16">
        <v>3</v>
      </c>
      <c r="F17" s="22">
        <v>0.017045454545454544</v>
      </c>
      <c r="G17" s="16">
        <v>8</v>
      </c>
      <c r="H17" s="22">
        <v>0.010430247718383311</v>
      </c>
      <c r="I17" s="16">
        <v>19</v>
      </c>
      <c r="J17" s="22">
        <v>0.014350453172205437</v>
      </c>
      <c r="K17" s="16">
        <v>56</v>
      </c>
      <c r="L17" s="22">
        <v>0.015927189988623434</v>
      </c>
      <c r="M17" s="16">
        <v>1</v>
      </c>
      <c r="N17" s="21">
        <v>0.0011037527593818985</v>
      </c>
      <c r="O17" s="16">
        <v>88</v>
      </c>
      <c r="P17" s="23">
        <v>0.01283172936716244</v>
      </c>
    </row>
    <row r="18" spans="1:16" ht="22.5" customHeight="1">
      <c r="A18" s="230"/>
      <c r="B18" s="6" t="s">
        <v>788</v>
      </c>
      <c r="C18" s="15">
        <v>0</v>
      </c>
      <c r="D18" s="22">
        <v>0</v>
      </c>
      <c r="E18" s="16">
        <v>2</v>
      </c>
      <c r="F18" s="22">
        <v>0.011363636363636364</v>
      </c>
      <c r="G18" s="16">
        <v>2</v>
      </c>
      <c r="H18" s="21">
        <v>0.002607561929595828</v>
      </c>
      <c r="I18" s="16">
        <v>3</v>
      </c>
      <c r="J18" s="21">
        <v>0.0022658610271903325</v>
      </c>
      <c r="K18" s="16">
        <v>20</v>
      </c>
      <c r="L18" s="21">
        <v>0.005688282138794084</v>
      </c>
      <c r="M18" s="16">
        <v>0</v>
      </c>
      <c r="N18" s="22">
        <v>0</v>
      </c>
      <c r="O18" s="16">
        <v>27</v>
      </c>
      <c r="P18" s="32">
        <v>0.003937007874015748</v>
      </c>
    </row>
    <row r="19" spans="1:16" ht="22.5" customHeight="1">
      <c r="A19" s="230"/>
      <c r="B19" s="6" t="s">
        <v>789</v>
      </c>
      <c r="C19" s="15">
        <v>0</v>
      </c>
      <c r="D19" s="22">
        <v>0</v>
      </c>
      <c r="E19" s="16">
        <v>1</v>
      </c>
      <c r="F19" s="21">
        <v>0.005681818181818182</v>
      </c>
      <c r="G19" s="16">
        <v>5</v>
      </c>
      <c r="H19" s="21">
        <v>0.00651890482398957</v>
      </c>
      <c r="I19" s="16">
        <v>18</v>
      </c>
      <c r="J19" s="22">
        <v>0.013595166163141994</v>
      </c>
      <c r="K19" s="16">
        <v>94</v>
      </c>
      <c r="L19" s="22">
        <v>0.026734926052332197</v>
      </c>
      <c r="M19" s="16">
        <v>0</v>
      </c>
      <c r="N19" s="22">
        <v>0</v>
      </c>
      <c r="O19" s="16">
        <v>118</v>
      </c>
      <c r="P19" s="23">
        <v>0.01720618256051327</v>
      </c>
    </row>
    <row r="20" spans="1:16" ht="22.5" customHeight="1">
      <c r="A20" s="230"/>
      <c r="B20" s="6" t="s">
        <v>790</v>
      </c>
      <c r="C20" s="15">
        <v>0</v>
      </c>
      <c r="D20" s="22">
        <v>0</v>
      </c>
      <c r="E20" s="16">
        <v>0</v>
      </c>
      <c r="F20" s="22">
        <v>0</v>
      </c>
      <c r="G20" s="16">
        <v>3</v>
      </c>
      <c r="H20" s="21">
        <v>0.003911342894393741</v>
      </c>
      <c r="I20" s="16">
        <v>8</v>
      </c>
      <c r="J20" s="21">
        <v>0.006042296072507553</v>
      </c>
      <c r="K20" s="16">
        <v>17</v>
      </c>
      <c r="L20" s="21">
        <v>0.004835039817974972</v>
      </c>
      <c r="M20" s="16">
        <v>1</v>
      </c>
      <c r="N20" s="21">
        <v>0.0011037527593818985</v>
      </c>
      <c r="O20" s="16">
        <v>29</v>
      </c>
      <c r="P20" s="32">
        <v>0.004228638086905804</v>
      </c>
    </row>
    <row r="21" spans="1:16" ht="22.5" customHeight="1">
      <c r="A21" s="230"/>
      <c r="B21" s="6" t="s">
        <v>791</v>
      </c>
      <c r="C21" s="15">
        <v>0</v>
      </c>
      <c r="D21" s="22">
        <v>0</v>
      </c>
      <c r="E21" s="16">
        <v>0</v>
      </c>
      <c r="F21" s="22">
        <v>0</v>
      </c>
      <c r="G21" s="16">
        <v>1</v>
      </c>
      <c r="H21" s="21">
        <v>0.001303780964797914</v>
      </c>
      <c r="I21" s="16">
        <v>1</v>
      </c>
      <c r="J21" s="21">
        <v>0.0007552870090634441</v>
      </c>
      <c r="K21" s="16">
        <v>5</v>
      </c>
      <c r="L21" s="21">
        <v>0.001422070534698521</v>
      </c>
      <c r="M21" s="16">
        <v>0</v>
      </c>
      <c r="N21" s="22">
        <v>0</v>
      </c>
      <c r="O21" s="16">
        <v>7</v>
      </c>
      <c r="P21" s="32">
        <v>0.001020705745115194</v>
      </c>
    </row>
    <row r="22" spans="1:16" ht="22.5" customHeight="1">
      <c r="A22" s="230"/>
      <c r="B22" s="6" t="s">
        <v>792</v>
      </c>
      <c r="C22" s="15">
        <v>0</v>
      </c>
      <c r="D22" s="22">
        <v>0</v>
      </c>
      <c r="E22" s="16">
        <v>0</v>
      </c>
      <c r="F22" s="22">
        <v>0</v>
      </c>
      <c r="G22" s="16">
        <v>0</v>
      </c>
      <c r="H22" s="22">
        <v>0</v>
      </c>
      <c r="I22" s="16">
        <v>9</v>
      </c>
      <c r="J22" s="21">
        <v>0.006797583081570997</v>
      </c>
      <c r="K22" s="16">
        <v>20</v>
      </c>
      <c r="L22" s="21">
        <v>0.005688282138794084</v>
      </c>
      <c r="M22" s="16">
        <v>0</v>
      </c>
      <c r="N22" s="22">
        <v>0</v>
      </c>
      <c r="O22" s="16">
        <v>29</v>
      </c>
      <c r="P22" s="32">
        <v>0.004228638086905804</v>
      </c>
    </row>
    <row r="23" spans="1:16" ht="22.5" customHeight="1">
      <c r="A23" s="230"/>
      <c r="B23" s="6" t="s">
        <v>793</v>
      </c>
      <c r="C23" s="15">
        <v>0</v>
      </c>
      <c r="D23" s="22">
        <v>0</v>
      </c>
      <c r="E23" s="16">
        <v>0</v>
      </c>
      <c r="F23" s="22">
        <v>0</v>
      </c>
      <c r="G23" s="16">
        <v>0</v>
      </c>
      <c r="H23" s="22">
        <v>0</v>
      </c>
      <c r="I23" s="16">
        <v>0</v>
      </c>
      <c r="J23" s="22">
        <v>0</v>
      </c>
      <c r="K23" s="16">
        <v>3</v>
      </c>
      <c r="L23" s="21">
        <v>0.0008532423208191127</v>
      </c>
      <c r="M23" s="16">
        <v>0</v>
      </c>
      <c r="N23" s="22">
        <v>0</v>
      </c>
      <c r="O23" s="16">
        <v>3</v>
      </c>
      <c r="P23" s="32">
        <v>0.00043744531933508307</v>
      </c>
    </row>
    <row r="24" spans="1:16" ht="22.5" customHeight="1">
      <c r="A24" s="230"/>
      <c r="B24" s="6" t="s">
        <v>794</v>
      </c>
      <c r="C24" s="15">
        <v>0</v>
      </c>
      <c r="D24" s="22">
        <v>0</v>
      </c>
      <c r="E24" s="16">
        <v>0</v>
      </c>
      <c r="F24" s="22">
        <v>0</v>
      </c>
      <c r="G24" s="16">
        <v>0</v>
      </c>
      <c r="H24" s="22">
        <v>0</v>
      </c>
      <c r="I24" s="16">
        <v>0</v>
      </c>
      <c r="J24" s="22">
        <v>0</v>
      </c>
      <c r="K24" s="16">
        <v>1</v>
      </c>
      <c r="L24" s="21">
        <v>0.0002844141069397042</v>
      </c>
      <c r="M24" s="16">
        <v>0</v>
      </c>
      <c r="N24" s="22">
        <v>0</v>
      </c>
      <c r="O24" s="16">
        <v>1</v>
      </c>
      <c r="P24" s="32">
        <v>0.00014581510644502772</v>
      </c>
    </row>
    <row r="25" spans="1:16" ht="22.5" customHeight="1">
      <c r="A25" s="230"/>
      <c r="B25" s="6" t="s">
        <v>795</v>
      </c>
      <c r="C25" s="15">
        <v>0</v>
      </c>
      <c r="D25" s="22">
        <v>0</v>
      </c>
      <c r="E25" s="16">
        <v>0</v>
      </c>
      <c r="F25" s="22">
        <v>0</v>
      </c>
      <c r="G25" s="16">
        <v>0</v>
      </c>
      <c r="H25" s="22">
        <v>0</v>
      </c>
      <c r="I25" s="16">
        <v>0</v>
      </c>
      <c r="J25" s="22">
        <v>0</v>
      </c>
      <c r="K25" s="16">
        <v>6</v>
      </c>
      <c r="L25" s="21">
        <v>0.0017064846416382255</v>
      </c>
      <c r="M25" s="16">
        <v>0</v>
      </c>
      <c r="N25" s="22">
        <v>0</v>
      </c>
      <c r="O25" s="16">
        <v>6</v>
      </c>
      <c r="P25" s="32">
        <v>0.0008748906386701661</v>
      </c>
    </row>
    <row r="26" spans="1:16" ht="22.5" customHeight="1">
      <c r="A26" s="230"/>
      <c r="B26" s="6" t="s">
        <v>796</v>
      </c>
      <c r="C26" s="15">
        <v>0</v>
      </c>
      <c r="D26" s="22">
        <v>0</v>
      </c>
      <c r="E26" s="16">
        <v>0</v>
      </c>
      <c r="F26" s="22">
        <v>0</v>
      </c>
      <c r="G26" s="16">
        <v>0</v>
      </c>
      <c r="H26" s="22">
        <v>0</v>
      </c>
      <c r="I26" s="16">
        <v>1</v>
      </c>
      <c r="J26" s="21">
        <v>0.0007552870090634441</v>
      </c>
      <c r="K26" s="16">
        <v>0</v>
      </c>
      <c r="L26" s="22">
        <v>0</v>
      </c>
      <c r="M26" s="16">
        <v>0</v>
      </c>
      <c r="N26" s="22">
        <v>0</v>
      </c>
      <c r="O26" s="16">
        <v>1</v>
      </c>
      <c r="P26" s="32">
        <v>0.00014581510644502772</v>
      </c>
    </row>
    <row r="27" spans="1:16" ht="22.5" customHeight="1" thickBot="1">
      <c r="A27" s="231"/>
      <c r="B27" s="80" t="s">
        <v>12</v>
      </c>
      <c r="C27" s="18">
        <v>169</v>
      </c>
      <c r="D27" s="24">
        <v>1</v>
      </c>
      <c r="E27" s="19">
        <v>176</v>
      </c>
      <c r="F27" s="24">
        <v>1</v>
      </c>
      <c r="G27" s="19">
        <v>767</v>
      </c>
      <c r="H27" s="24">
        <v>1</v>
      </c>
      <c r="I27" s="19">
        <v>1324</v>
      </c>
      <c r="J27" s="24">
        <v>1</v>
      </c>
      <c r="K27" s="19">
        <v>3516</v>
      </c>
      <c r="L27" s="24">
        <v>1</v>
      </c>
      <c r="M27" s="19">
        <v>906</v>
      </c>
      <c r="N27" s="24">
        <v>1</v>
      </c>
      <c r="O27" s="19">
        <v>6858</v>
      </c>
      <c r="P27" s="25">
        <v>1</v>
      </c>
    </row>
    <row r="28" spans="1:16" ht="22.5" customHeight="1" thickTop="1">
      <c r="A28" s="244" t="s">
        <v>850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</row>
    <row r="29" spans="1:16" ht="22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22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ht="34.5" customHeight="1" thickBot="1">
      <c r="A31" s="271" t="s">
        <v>865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33"/>
      <c r="N31"/>
      <c r="O31"/>
      <c r="P31"/>
    </row>
    <row r="32" spans="1:16" ht="32.25" customHeight="1" thickBot="1" thickTop="1">
      <c r="A32" s="262" t="s">
        <v>0</v>
      </c>
      <c r="B32" s="264"/>
      <c r="C32" s="268" t="s">
        <v>373</v>
      </c>
      <c r="D32" s="269"/>
      <c r="E32" s="269" t="s">
        <v>374</v>
      </c>
      <c r="F32" s="269"/>
      <c r="G32" s="269" t="s">
        <v>375</v>
      </c>
      <c r="H32" s="269"/>
      <c r="I32" s="269" t="s">
        <v>376</v>
      </c>
      <c r="J32" s="269"/>
      <c r="K32" s="269" t="s">
        <v>12</v>
      </c>
      <c r="L32" s="270"/>
      <c r="M32" s="33"/>
      <c r="N32"/>
      <c r="O32"/>
      <c r="P32"/>
    </row>
    <row r="33" spans="1:16" ht="27.75" customHeight="1" thickTop="1">
      <c r="A33" s="233" t="s">
        <v>122</v>
      </c>
      <c r="B33" s="5" t="s">
        <v>775</v>
      </c>
      <c r="C33" s="12">
        <v>2</v>
      </c>
      <c r="D33" s="30">
        <v>0.013986013986013986</v>
      </c>
      <c r="E33" s="13">
        <v>57</v>
      </c>
      <c r="F33" s="30">
        <v>0.051351351351351354</v>
      </c>
      <c r="G33" s="13">
        <v>2</v>
      </c>
      <c r="H33" s="30">
        <v>0.03508771929824561</v>
      </c>
      <c r="I33" s="13">
        <v>19</v>
      </c>
      <c r="J33" s="30">
        <v>0.08260869565217391</v>
      </c>
      <c r="K33" s="13">
        <v>80</v>
      </c>
      <c r="L33" s="31">
        <v>0.051948051948051945</v>
      </c>
      <c r="M33" s="33"/>
      <c r="N33"/>
      <c r="O33"/>
      <c r="P33"/>
    </row>
    <row r="34" spans="1:16" ht="22.5" customHeight="1">
      <c r="A34" s="230"/>
      <c r="B34" s="6" t="s">
        <v>776</v>
      </c>
      <c r="C34" s="15">
        <v>0</v>
      </c>
      <c r="D34" s="22">
        <v>0</v>
      </c>
      <c r="E34" s="16">
        <v>7</v>
      </c>
      <c r="F34" s="21">
        <v>0.006306306306306306</v>
      </c>
      <c r="G34" s="16">
        <v>0</v>
      </c>
      <c r="H34" s="22">
        <v>0</v>
      </c>
      <c r="I34" s="16">
        <v>0</v>
      </c>
      <c r="J34" s="22">
        <v>0</v>
      </c>
      <c r="K34" s="16">
        <v>7</v>
      </c>
      <c r="L34" s="32">
        <v>0.004545454545454545</v>
      </c>
      <c r="M34" s="33"/>
      <c r="N34"/>
      <c r="O34"/>
      <c r="P34"/>
    </row>
    <row r="35" spans="1:16" ht="22.5" customHeight="1">
      <c r="A35" s="230"/>
      <c r="B35" s="6" t="s">
        <v>777</v>
      </c>
      <c r="C35" s="15">
        <v>80</v>
      </c>
      <c r="D35" s="22">
        <v>0.5594405594405595</v>
      </c>
      <c r="E35" s="16">
        <v>363</v>
      </c>
      <c r="F35" s="22">
        <v>0.327027027027027</v>
      </c>
      <c r="G35" s="16">
        <v>7</v>
      </c>
      <c r="H35" s="22">
        <v>0.12280701754385966</v>
      </c>
      <c r="I35" s="16">
        <v>82</v>
      </c>
      <c r="J35" s="22">
        <v>0.3565217391304348</v>
      </c>
      <c r="K35" s="16">
        <v>532</v>
      </c>
      <c r="L35" s="23">
        <v>0.34545454545454546</v>
      </c>
      <c r="M35" s="33"/>
      <c r="N35"/>
      <c r="O35"/>
      <c r="P35"/>
    </row>
    <row r="36" spans="1:16" ht="22.5" customHeight="1">
      <c r="A36" s="230"/>
      <c r="B36" s="6" t="s">
        <v>778</v>
      </c>
      <c r="C36" s="15">
        <v>10</v>
      </c>
      <c r="D36" s="22">
        <v>0.06993006993006994</v>
      </c>
      <c r="E36" s="16">
        <v>31</v>
      </c>
      <c r="F36" s="22">
        <v>0.027927927927927927</v>
      </c>
      <c r="G36" s="16">
        <v>0</v>
      </c>
      <c r="H36" s="22">
        <v>0</v>
      </c>
      <c r="I36" s="16">
        <v>0</v>
      </c>
      <c r="J36" s="22">
        <v>0</v>
      </c>
      <c r="K36" s="16">
        <v>41</v>
      </c>
      <c r="L36" s="23">
        <v>0.026623376623376625</v>
      </c>
      <c r="M36" s="33"/>
      <c r="N36"/>
      <c r="O36"/>
      <c r="P36"/>
    </row>
    <row r="37" spans="1:16" ht="22.5" customHeight="1">
      <c r="A37" s="230"/>
      <c r="B37" s="6" t="s">
        <v>779</v>
      </c>
      <c r="C37" s="15">
        <v>2</v>
      </c>
      <c r="D37" s="22">
        <v>0.013986013986013986</v>
      </c>
      <c r="E37" s="16">
        <v>44</v>
      </c>
      <c r="F37" s="22">
        <v>0.03963963963963964</v>
      </c>
      <c r="G37" s="16">
        <v>0</v>
      </c>
      <c r="H37" s="22">
        <v>0</v>
      </c>
      <c r="I37" s="16">
        <v>9</v>
      </c>
      <c r="J37" s="22">
        <v>0.0391304347826087</v>
      </c>
      <c r="K37" s="16">
        <v>55</v>
      </c>
      <c r="L37" s="23">
        <v>0.03571428571428572</v>
      </c>
      <c r="M37" s="33"/>
      <c r="N37"/>
      <c r="O37"/>
      <c r="P37"/>
    </row>
    <row r="38" spans="1:16" ht="22.5" customHeight="1">
      <c r="A38" s="230"/>
      <c r="B38" s="6" t="s">
        <v>780</v>
      </c>
      <c r="C38" s="15">
        <v>27</v>
      </c>
      <c r="D38" s="22">
        <v>0.1888111888111888</v>
      </c>
      <c r="E38" s="16">
        <v>376</v>
      </c>
      <c r="F38" s="22">
        <v>0.3387387387387388</v>
      </c>
      <c r="G38" s="16">
        <v>43</v>
      </c>
      <c r="H38" s="22">
        <v>0.7543859649122807</v>
      </c>
      <c r="I38" s="16">
        <v>77</v>
      </c>
      <c r="J38" s="22">
        <v>0.3347826086956522</v>
      </c>
      <c r="K38" s="16">
        <v>523</v>
      </c>
      <c r="L38" s="23">
        <v>0.3396103896103896</v>
      </c>
      <c r="M38" s="33"/>
      <c r="N38"/>
      <c r="O38"/>
      <c r="P38"/>
    </row>
    <row r="39" spans="1:16" ht="22.5" customHeight="1">
      <c r="A39" s="230"/>
      <c r="B39" s="6" t="s">
        <v>781</v>
      </c>
      <c r="C39" s="15">
        <v>4</v>
      </c>
      <c r="D39" s="22">
        <v>0.027972027972027972</v>
      </c>
      <c r="E39" s="16">
        <v>44</v>
      </c>
      <c r="F39" s="22">
        <v>0.03963963963963964</v>
      </c>
      <c r="G39" s="16">
        <v>0</v>
      </c>
      <c r="H39" s="22">
        <v>0</v>
      </c>
      <c r="I39" s="16">
        <v>2</v>
      </c>
      <c r="J39" s="21">
        <v>0.008695652173913044</v>
      </c>
      <c r="K39" s="16">
        <v>50</v>
      </c>
      <c r="L39" s="23">
        <v>0.032467532467532464</v>
      </c>
      <c r="M39" s="33"/>
      <c r="N39"/>
      <c r="O39"/>
      <c r="P39"/>
    </row>
    <row r="40" spans="1:16" ht="22.5" customHeight="1">
      <c r="A40" s="230"/>
      <c r="B40" s="6" t="s">
        <v>782</v>
      </c>
      <c r="C40" s="15">
        <v>0</v>
      </c>
      <c r="D40" s="22">
        <v>0</v>
      </c>
      <c r="E40" s="16">
        <v>18</v>
      </c>
      <c r="F40" s="22">
        <v>0.016216216216216217</v>
      </c>
      <c r="G40" s="16">
        <v>0</v>
      </c>
      <c r="H40" s="22">
        <v>0</v>
      </c>
      <c r="I40" s="16">
        <v>21</v>
      </c>
      <c r="J40" s="22">
        <v>0.09130434782608696</v>
      </c>
      <c r="K40" s="16">
        <v>39</v>
      </c>
      <c r="L40" s="23">
        <v>0.025324675324675323</v>
      </c>
      <c r="M40" s="33"/>
      <c r="N40"/>
      <c r="O40"/>
      <c r="P40"/>
    </row>
    <row r="41" spans="1:16" ht="22.5" customHeight="1">
      <c r="A41" s="230"/>
      <c r="B41" s="6" t="s">
        <v>783</v>
      </c>
      <c r="C41" s="15">
        <v>13</v>
      </c>
      <c r="D41" s="22">
        <v>0.09090909090909091</v>
      </c>
      <c r="E41" s="16">
        <v>111</v>
      </c>
      <c r="F41" s="22">
        <v>0.1</v>
      </c>
      <c r="G41" s="16">
        <v>4</v>
      </c>
      <c r="H41" s="22">
        <v>0.07017543859649122</v>
      </c>
      <c r="I41" s="16">
        <v>9</v>
      </c>
      <c r="J41" s="22">
        <v>0.0391304347826087</v>
      </c>
      <c r="K41" s="16">
        <v>137</v>
      </c>
      <c r="L41" s="23">
        <v>0.08896103896103896</v>
      </c>
      <c r="M41" s="33"/>
      <c r="N41"/>
      <c r="O41"/>
      <c r="P41"/>
    </row>
    <row r="42" spans="1:16" ht="22.5" customHeight="1">
      <c r="A42" s="230"/>
      <c r="B42" s="6" t="s">
        <v>784</v>
      </c>
      <c r="C42" s="15">
        <v>1</v>
      </c>
      <c r="D42" s="21">
        <v>0.006993006993006993</v>
      </c>
      <c r="E42" s="16">
        <v>27</v>
      </c>
      <c r="F42" s="22">
        <v>0.024324324324324326</v>
      </c>
      <c r="G42" s="16">
        <v>1</v>
      </c>
      <c r="H42" s="22">
        <v>0.017543859649122806</v>
      </c>
      <c r="I42" s="16">
        <v>2</v>
      </c>
      <c r="J42" s="21">
        <v>0.008695652173913044</v>
      </c>
      <c r="K42" s="16">
        <v>31</v>
      </c>
      <c r="L42" s="23">
        <v>0.02012987012987013</v>
      </c>
      <c r="M42" s="33"/>
      <c r="N42"/>
      <c r="O42"/>
      <c r="P42"/>
    </row>
    <row r="43" spans="1:16" ht="22.5" customHeight="1">
      <c r="A43" s="230"/>
      <c r="B43" s="6" t="s">
        <v>786</v>
      </c>
      <c r="C43" s="15">
        <v>4</v>
      </c>
      <c r="D43" s="22">
        <v>0.027972027972027972</v>
      </c>
      <c r="E43" s="16">
        <v>24</v>
      </c>
      <c r="F43" s="22">
        <v>0.021621621621621623</v>
      </c>
      <c r="G43" s="16">
        <v>0</v>
      </c>
      <c r="H43" s="22">
        <v>0</v>
      </c>
      <c r="I43" s="16">
        <v>5</v>
      </c>
      <c r="J43" s="22">
        <v>0.021739130434782608</v>
      </c>
      <c r="K43" s="16">
        <v>33</v>
      </c>
      <c r="L43" s="23">
        <v>0.02142857142857143</v>
      </c>
      <c r="M43" s="33"/>
      <c r="N43"/>
      <c r="O43"/>
      <c r="P43"/>
    </row>
    <row r="44" spans="1:16" ht="22.5" customHeight="1">
      <c r="A44" s="230"/>
      <c r="B44" s="6" t="s">
        <v>787</v>
      </c>
      <c r="C44" s="15">
        <v>0</v>
      </c>
      <c r="D44" s="22">
        <v>0</v>
      </c>
      <c r="E44" s="16">
        <v>1</v>
      </c>
      <c r="F44" s="21">
        <v>0.0009009009009009008</v>
      </c>
      <c r="G44" s="16">
        <v>0</v>
      </c>
      <c r="H44" s="22">
        <v>0</v>
      </c>
      <c r="I44" s="16">
        <v>1</v>
      </c>
      <c r="J44" s="21">
        <v>0.004347826086956522</v>
      </c>
      <c r="K44" s="16">
        <v>2</v>
      </c>
      <c r="L44" s="32">
        <v>0.0012987012987012985</v>
      </c>
      <c r="M44" s="33"/>
      <c r="N44"/>
      <c r="O44"/>
      <c r="P44"/>
    </row>
    <row r="45" spans="1:16" ht="22.5" customHeight="1">
      <c r="A45" s="230"/>
      <c r="B45" s="6" t="s">
        <v>789</v>
      </c>
      <c r="C45" s="15">
        <v>0</v>
      </c>
      <c r="D45" s="22">
        <v>0</v>
      </c>
      <c r="E45" s="16">
        <v>6</v>
      </c>
      <c r="F45" s="21">
        <v>0.005405405405405406</v>
      </c>
      <c r="G45" s="16">
        <v>0</v>
      </c>
      <c r="H45" s="22">
        <v>0</v>
      </c>
      <c r="I45" s="16">
        <v>1</v>
      </c>
      <c r="J45" s="21">
        <v>0.004347826086956522</v>
      </c>
      <c r="K45" s="16">
        <v>7</v>
      </c>
      <c r="L45" s="32">
        <v>0.004545454545454545</v>
      </c>
      <c r="M45" s="33"/>
      <c r="N45"/>
      <c r="O45"/>
      <c r="P45"/>
    </row>
    <row r="46" spans="1:16" ht="22.5" customHeight="1">
      <c r="A46" s="230"/>
      <c r="B46" s="6" t="s">
        <v>790</v>
      </c>
      <c r="C46" s="15">
        <v>0</v>
      </c>
      <c r="D46" s="22">
        <v>0</v>
      </c>
      <c r="E46" s="16">
        <v>1</v>
      </c>
      <c r="F46" s="21">
        <v>0.0009009009009009008</v>
      </c>
      <c r="G46" s="16">
        <v>0</v>
      </c>
      <c r="H46" s="22">
        <v>0</v>
      </c>
      <c r="I46" s="16">
        <v>0</v>
      </c>
      <c r="J46" s="22">
        <v>0</v>
      </c>
      <c r="K46" s="16">
        <v>1</v>
      </c>
      <c r="L46" s="32">
        <v>0.0006493506493506492</v>
      </c>
      <c r="M46" s="33"/>
      <c r="N46"/>
      <c r="O46"/>
      <c r="P46"/>
    </row>
    <row r="47" spans="1:16" ht="22.5" customHeight="1">
      <c r="A47" s="230"/>
      <c r="B47" s="6" t="s">
        <v>791</v>
      </c>
      <c r="C47" s="15">
        <v>0</v>
      </c>
      <c r="D47" s="22">
        <v>0</v>
      </c>
      <c r="E47" s="16">
        <v>0</v>
      </c>
      <c r="F47" s="22">
        <v>0</v>
      </c>
      <c r="G47" s="16">
        <v>0</v>
      </c>
      <c r="H47" s="22">
        <v>0</v>
      </c>
      <c r="I47" s="16">
        <v>1</v>
      </c>
      <c r="J47" s="21">
        <v>0.004347826086956522</v>
      </c>
      <c r="K47" s="16">
        <v>1</v>
      </c>
      <c r="L47" s="32">
        <v>0.0006493506493506492</v>
      </c>
      <c r="M47" s="33"/>
      <c r="N47"/>
      <c r="O47"/>
      <c r="P47"/>
    </row>
    <row r="48" spans="1:16" ht="22.5" customHeight="1">
      <c r="A48" s="230"/>
      <c r="B48" s="6" t="s">
        <v>792</v>
      </c>
      <c r="C48" s="15">
        <v>0</v>
      </c>
      <c r="D48" s="22">
        <v>0</v>
      </c>
      <c r="E48" s="16">
        <v>0</v>
      </c>
      <c r="F48" s="22">
        <v>0</v>
      </c>
      <c r="G48" s="16">
        <v>0</v>
      </c>
      <c r="H48" s="22">
        <v>0</v>
      </c>
      <c r="I48" s="16">
        <v>1</v>
      </c>
      <c r="J48" s="21">
        <v>0.004347826086956522</v>
      </c>
      <c r="K48" s="16">
        <v>1</v>
      </c>
      <c r="L48" s="32">
        <v>0.0006493506493506492</v>
      </c>
      <c r="M48" s="33"/>
      <c r="N48"/>
      <c r="O48"/>
      <c r="P48"/>
    </row>
    <row r="49" spans="1:16" ht="22.5" customHeight="1" thickBot="1">
      <c r="A49" s="231"/>
      <c r="B49" s="80" t="s">
        <v>12</v>
      </c>
      <c r="C49" s="18">
        <v>143</v>
      </c>
      <c r="D49" s="24">
        <v>1</v>
      </c>
      <c r="E49" s="19">
        <v>1110</v>
      </c>
      <c r="F49" s="24">
        <v>1</v>
      </c>
      <c r="G49" s="19">
        <v>57</v>
      </c>
      <c r="H49" s="24">
        <v>1</v>
      </c>
      <c r="I49" s="19">
        <v>230</v>
      </c>
      <c r="J49" s="24">
        <v>1</v>
      </c>
      <c r="K49" s="19">
        <v>1540</v>
      </c>
      <c r="L49" s="25">
        <v>1</v>
      </c>
      <c r="M49" s="33"/>
      <c r="N49"/>
      <c r="O49"/>
      <c r="P49"/>
    </row>
    <row r="50" spans="1:16" ht="22.5" customHeight="1" thickTop="1">
      <c r="A50" s="244" t="s">
        <v>850</v>
      </c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33"/>
      <c r="N50"/>
      <c r="O50"/>
      <c r="P50"/>
    </row>
  </sheetData>
  <sheetProtection/>
  <mergeCells count="20">
    <mergeCell ref="A33:A49"/>
    <mergeCell ref="A50:L50"/>
    <mergeCell ref="A5:A27"/>
    <mergeCell ref="A28:P28"/>
    <mergeCell ref="A31:L31"/>
    <mergeCell ref="A32:B32"/>
    <mergeCell ref="C32:D32"/>
    <mergeCell ref="E32:F32"/>
    <mergeCell ref="G32:H32"/>
    <mergeCell ref="I32:J32"/>
    <mergeCell ref="K32:L32"/>
    <mergeCell ref="A3:P3"/>
    <mergeCell ref="A4:B4"/>
    <mergeCell ref="C4:D4"/>
    <mergeCell ref="E4:F4"/>
    <mergeCell ref="G4:H4"/>
    <mergeCell ref="I4:J4"/>
    <mergeCell ref="K4:L4"/>
    <mergeCell ref="M4:N4"/>
    <mergeCell ref="O4:P4"/>
  </mergeCells>
  <hyperlinks>
    <hyperlink ref="N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E1" sqref="E1"/>
    </sheetView>
  </sheetViews>
  <sheetFormatPr defaultColWidth="9.140625" defaultRowHeight="22.5" customHeight="1"/>
  <cols>
    <col min="1" max="1" width="19.00390625" style="4" bestFit="1" customWidth="1"/>
    <col min="2" max="2" width="10.00390625" style="4" bestFit="1" customWidth="1"/>
    <col min="3" max="3" width="9.28125" style="4" bestFit="1" customWidth="1"/>
    <col min="4" max="4" width="10.00390625" style="4" bestFit="1" customWidth="1"/>
    <col min="5" max="5" width="9.28125" style="4" bestFit="1" customWidth="1"/>
    <col min="6" max="6" width="10.00390625" style="4" bestFit="1" customWidth="1"/>
    <col min="7" max="7" width="9.28125" style="4" bestFit="1" customWidth="1"/>
    <col min="8" max="8" width="9.140625" style="4" customWidth="1"/>
    <col min="9" max="9" width="19.00390625" style="4" bestFit="1" customWidth="1"/>
    <col min="10" max="10" width="10.00390625" style="4" bestFit="1" customWidth="1"/>
    <col min="11" max="11" width="9.140625" style="4" customWidth="1"/>
    <col min="12" max="12" width="10.00390625" style="4" bestFit="1" customWidth="1"/>
    <col min="13" max="13" width="9.140625" style="4" customWidth="1"/>
    <col min="14" max="14" width="10.00390625" style="4" bestFit="1" customWidth="1"/>
    <col min="15" max="16384" width="9.140625" style="4" customWidth="1"/>
  </cols>
  <sheetData>
    <row r="1" ht="12.75" customHeight="1">
      <c r="E1" s="3" t="s">
        <v>586</v>
      </c>
    </row>
    <row r="2" ht="12.75" customHeight="1"/>
    <row r="3" spans="1:7" ht="45.75" customHeight="1" thickBot="1">
      <c r="A3" s="271" t="s">
        <v>866</v>
      </c>
      <c r="B3" s="271"/>
      <c r="C3" s="271"/>
      <c r="D3" s="271"/>
      <c r="E3" s="271"/>
      <c r="F3" s="271"/>
      <c r="G3" s="271"/>
    </row>
    <row r="4" spans="1:7" ht="19.5" customHeight="1" thickTop="1">
      <c r="A4" s="234" t="s">
        <v>0</v>
      </c>
      <c r="B4" s="286" t="s">
        <v>106</v>
      </c>
      <c r="C4" s="287"/>
      <c r="D4" s="288" t="s">
        <v>107</v>
      </c>
      <c r="E4" s="287"/>
      <c r="F4" s="201" t="s">
        <v>444</v>
      </c>
      <c r="G4" s="247" t="s">
        <v>445</v>
      </c>
    </row>
    <row r="5" spans="1:7" ht="27.75" customHeight="1" thickBot="1">
      <c r="A5" s="235"/>
      <c r="B5" s="224" t="s">
        <v>122</v>
      </c>
      <c r="C5" s="223" t="s">
        <v>369</v>
      </c>
      <c r="D5" s="223" t="s">
        <v>122</v>
      </c>
      <c r="E5" s="223" t="s">
        <v>369</v>
      </c>
      <c r="F5" s="202" t="s">
        <v>122</v>
      </c>
      <c r="G5" s="285"/>
    </row>
    <row r="6" spans="1:7" ht="22.5" customHeight="1" thickTop="1">
      <c r="A6" s="89" t="s">
        <v>370</v>
      </c>
      <c r="B6" s="150"/>
      <c r="C6" s="151" t="s">
        <v>737</v>
      </c>
      <c r="D6" s="42">
        <v>13</v>
      </c>
      <c r="E6" s="152">
        <v>0.8666666666666667</v>
      </c>
      <c r="F6" s="151" t="s">
        <v>737</v>
      </c>
      <c r="G6" s="153" t="s">
        <v>737</v>
      </c>
    </row>
    <row r="7" spans="1:7" ht="22.5" customHeight="1">
      <c r="A7" s="90" t="s">
        <v>127</v>
      </c>
      <c r="B7" s="43">
        <v>102</v>
      </c>
      <c r="C7" s="44">
        <v>6.8</v>
      </c>
      <c r="D7" s="44">
        <v>76</v>
      </c>
      <c r="E7" s="44">
        <v>5.066666666666666</v>
      </c>
      <c r="F7" s="44">
        <v>178</v>
      </c>
      <c r="G7" s="45">
        <v>11.866666666666667</v>
      </c>
    </row>
    <row r="8" spans="1:7" ht="22.5" customHeight="1">
      <c r="A8" s="90" t="s">
        <v>128</v>
      </c>
      <c r="B8" s="43">
        <v>236</v>
      </c>
      <c r="C8" s="44">
        <v>15.733333333333333</v>
      </c>
      <c r="D8" s="44">
        <v>252</v>
      </c>
      <c r="E8" s="44">
        <v>16.8</v>
      </c>
      <c r="F8" s="44">
        <v>488</v>
      </c>
      <c r="G8" s="45">
        <v>32.53333333333333</v>
      </c>
    </row>
    <row r="9" spans="1:7" ht="22.5" customHeight="1">
      <c r="A9" s="90" t="s">
        <v>129</v>
      </c>
      <c r="B9" s="43">
        <v>708</v>
      </c>
      <c r="C9" s="44">
        <v>47.2</v>
      </c>
      <c r="D9" s="44">
        <v>948.0000000000001</v>
      </c>
      <c r="E9" s="44">
        <v>63.20000000000001</v>
      </c>
      <c r="F9" s="44">
        <v>1656</v>
      </c>
      <c r="G9" s="45">
        <v>110.4</v>
      </c>
    </row>
    <row r="10" spans="1:7" ht="22.5" customHeight="1">
      <c r="A10" s="90" t="s">
        <v>130</v>
      </c>
      <c r="B10" s="43">
        <v>3130.999999999999</v>
      </c>
      <c r="C10" s="44">
        <v>208.73333333333326</v>
      </c>
      <c r="D10" s="44">
        <v>2979</v>
      </c>
      <c r="E10" s="44">
        <v>198.6</v>
      </c>
      <c r="F10" s="44">
        <v>6109.999999999999</v>
      </c>
      <c r="G10" s="45">
        <v>407.33333333333326</v>
      </c>
    </row>
    <row r="11" spans="1:7" ht="22.5" customHeight="1">
      <c r="A11" s="90" t="s">
        <v>371</v>
      </c>
      <c r="B11" s="43">
        <v>36</v>
      </c>
      <c r="C11" s="44">
        <v>2.4</v>
      </c>
      <c r="D11" s="44">
        <v>53</v>
      </c>
      <c r="E11" s="44">
        <v>3.533333333333333</v>
      </c>
      <c r="F11" s="44">
        <v>89</v>
      </c>
      <c r="G11" s="45">
        <v>5.933333333333334</v>
      </c>
    </row>
    <row r="12" spans="1:7" ht="22.5" customHeight="1" thickBot="1">
      <c r="A12" s="91" t="s">
        <v>12</v>
      </c>
      <c r="B12" s="46">
        <v>4212.999999999999</v>
      </c>
      <c r="C12" s="47">
        <v>280.8666666666666</v>
      </c>
      <c r="D12" s="47">
        <v>4321</v>
      </c>
      <c r="E12" s="47">
        <v>288.06666666666666</v>
      </c>
      <c r="F12" s="47">
        <v>8534</v>
      </c>
      <c r="G12" s="48">
        <v>568.9333333333333</v>
      </c>
    </row>
    <row r="13" spans="1:7" ht="30" customHeight="1" thickTop="1">
      <c r="A13" s="284" t="s">
        <v>446</v>
      </c>
      <c r="B13" s="284"/>
      <c r="C13" s="284"/>
      <c r="D13" s="284"/>
      <c r="E13" s="284"/>
      <c r="F13" s="284"/>
      <c r="G13" s="284"/>
    </row>
    <row r="14" spans="1:7" ht="22.5" customHeight="1">
      <c r="A14"/>
      <c r="B14"/>
      <c r="C14"/>
      <c r="D14"/>
      <c r="E14"/>
      <c r="F14"/>
      <c r="G14"/>
    </row>
    <row r="15" spans="1:7" ht="22.5" customHeight="1" thickBot="1">
      <c r="A15" s="271" t="s">
        <v>447</v>
      </c>
      <c r="B15" s="271"/>
      <c r="C15" s="271"/>
      <c r="D15" s="271"/>
      <c r="E15" s="271"/>
      <c r="F15" s="271"/>
      <c r="G15" s="271"/>
    </row>
    <row r="16" spans="1:7" ht="22.5" customHeight="1" thickTop="1">
      <c r="A16" s="234" t="s">
        <v>0</v>
      </c>
      <c r="B16" s="286" t="s">
        <v>106</v>
      </c>
      <c r="C16" s="287"/>
      <c r="D16" s="288" t="s">
        <v>107</v>
      </c>
      <c r="E16" s="287"/>
      <c r="F16" s="201" t="s">
        <v>444</v>
      </c>
      <c r="G16" s="247" t="s">
        <v>445</v>
      </c>
    </row>
    <row r="17" spans="1:7" ht="27" customHeight="1" thickBot="1">
      <c r="A17" s="235"/>
      <c r="B17" s="224" t="s">
        <v>122</v>
      </c>
      <c r="C17" s="223" t="s">
        <v>369</v>
      </c>
      <c r="D17" s="223" t="s">
        <v>122</v>
      </c>
      <c r="E17" s="223" t="s">
        <v>369</v>
      </c>
      <c r="F17" s="202" t="s">
        <v>122</v>
      </c>
      <c r="G17" s="285"/>
    </row>
    <row r="18" spans="1:7" ht="22.5" customHeight="1" thickTop="1">
      <c r="A18" s="89" t="s">
        <v>373</v>
      </c>
      <c r="B18" s="41">
        <v>48</v>
      </c>
      <c r="C18" s="42">
        <v>4</v>
      </c>
      <c r="D18" s="42">
        <v>127.00000000000001</v>
      </c>
      <c r="E18" s="42">
        <v>10.583333333333334</v>
      </c>
      <c r="F18" s="42">
        <v>175</v>
      </c>
      <c r="G18" s="49">
        <v>14.583333333333334</v>
      </c>
    </row>
    <row r="19" spans="1:7" ht="22.5" customHeight="1">
      <c r="A19" s="90" t="s">
        <v>374</v>
      </c>
      <c r="B19" s="43">
        <v>452</v>
      </c>
      <c r="C19" s="44">
        <v>37.666666666666664</v>
      </c>
      <c r="D19" s="44">
        <v>1223.9999999999998</v>
      </c>
      <c r="E19" s="44">
        <v>102</v>
      </c>
      <c r="F19" s="44">
        <v>1675.9999999999998</v>
      </c>
      <c r="G19" s="45">
        <v>139.66666666666666</v>
      </c>
    </row>
    <row r="20" spans="1:7" ht="22.5" customHeight="1">
      <c r="A20" s="90" t="s">
        <v>375</v>
      </c>
      <c r="B20" s="38"/>
      <c r="C20" s="39" t="s">
        <v>737</v>
      </c>
      <c r="D20" s="44">
        <v>46</v>
      </c>
      <c r="E20" s="44">
        <v>3.8333333333333335</v>
      </c>
      <c r="F20" s="39" t="s">
        <v>737</v>
      </c>
      <c r="G20" s="40" t="s">
        <v>737</v>
      </c>
    </row>
    <row r="21" spans="1:7" ht="22.5" customHeight="1">
      <c r="A21" s="90" t="s">
        <v>376</v>
      </c>
      <c r="B21" s="43">
        <v>137</v>
      </c>
      <c r="C21" s="44">
        <v>11.416666666666666</v>
      </c>
      <c r="D21" s="44">
        <v>87</v>
      </c>
      <c r="E21" s="44">
        <v>7.25</v>
      </c>
      <c r="F21" s="44">
        <v>224</v>
      </c>
      <c r="G21" s="45">
        <v>18.666666666666668</v>
      </c>
    </row>
    <row r="22" spans="1:7" ht="22.5" customHeight="1" thickBot="1">
      <c r="A22" s="91" t="s">
        <v>12</v>
      </c>
      <c r="B22" s="46">
        <v>636.9999999999997</v>
      </c>
      <c r="C22" s="47">
        <v>53.08333333333331</v>
      </c>
      <c r="D22" s="47">
        <v>1484</v>
      </c>
      <c r="E22" s="47">
        <v>123.66666666666667</v>
      </c>
      <c r="F22" s="47">
        <v>2120.9999999999995</v>
      </c>
      <c r="G22" s="48">
        <v>176.74999999999997</v>
      </c>
    </row>
    <row r="23" spans="1:7" ht="30.75" customHeight="1" thickTop="1">
      <c r="A23" s="244" t="s">
        <v>446</v>
      </c>
      <c r="B23" s="244"/>
      <c r="C23" s="244"/>
      <c r="D23" s="244"/>
      <c r="E23" s="244"/>
      <c r="F23" s="244"/>
      <c r="G23" s="244"/>
    </row>
    <row r="24" spans="1:7" ht="22.5" customHeight="1">
      <c r="A24"/>
      <c r="B24"/>
      <c r="C24"/>
      <c r="D24"/>
      <c r="E24"/>
      <c r="F24"/>
      <c r="G24"/>
    </row>
    <row r="25" spans="1:7" ht="48" customHeight="1" thickBot="1">
      <c r="A25" s="271" t="s">
        <v>867</v>
      </c>
      <c r="B25" s="271"/>
      <c r="C25" s="271"/>
      <c r="D25" s="271"/>
      <c r="E25" s="271"/>
      <c r="F25" s="271"/>
      <c r="G25" s="271"/>
    </row>
    <row r="26" spans="1:7" ht="22.5" customHeight="1" thickTop="1">
      <c r="A26" s="234" t="s">
        <v>0</v>
      </c>
      <c r="B26" s="286" t="s">
        <v>106</v>
      </c>
      <c r="C26" s="287"/>
      <c r="D26" s="288" t="s">
        <v>107</v>
      </c>
      <c r="E26" s="287"/>
      <c r="F26" s="201" t="s">
        <v>444</v>
      </c>
      <c r="G26" s="247" t="s">
        <v>445</v>
      </c>
    </row>
    <row r="27" spans="1:7" ht="28.5" customHeight="1" thickBot="1">
      <c r="A27" s="235"/>
      <c r="B27" s="224" t="s">
        <v>122</v>
      </c>
      <c r="C27" s="223" t="s">
        <v>369</v>
      </c>
      <c r="D27" s="223" t="s">
        <v>122</v>
      </c>
      <c r="E27" s="223" t="s">
        <v>369</v>
      </c>
      <c r="F27" s="202" t="s">
        <v>122</v>
      </c>
      <c r="G27" s="285"/>
    </row>
    <row r="28" spans="1:7" ht="22.5" customHeight="1" thickTop="1">
      <c r="A28" s="89" t="s">
        <v>370</v>
      </c>
      <c r="B28" s="41">
        <v>290.00000000000006</v>
      </c>
      <c r="C28" s="42">
        <v>19.333333333333336</v>
      </c>
      <c r="D28" s="42">
        <v>596.0000000000003</v>
      </c>
      <c r="E28" s="42">
        <v>39.733333333333356</v>
      </c>
      <c r="F28" s="42">
        <v>886.0000000000005</v>
      </c>
      <c r="G28" s="49">
        <v>59.0666666666667</v>
      </c>
    </row>
    <row r="29" spans="1:7" ht="22.5" customHeight="1">
      <c r="A29" s="90" t="s">
        <v>127</v>
      </c>
      <c r="B29" s="43">
        <v>464.00000000000006</v>
      </c>
      <c r="C29" s="44">
        <v>30.933333333333337</v>
      </c>
      <c r="D29" s="44">
        <v>365.0000000000002</v>
      </c>
      <c r="E29" s="44">
        <v>24.33333333333335</v>
      </c>
      <c r="F29" s="44">
        <v>829.0000000000002</v>
      </c>
      <c r="G29" s="45">
        <v>55.26666666666668</v>
      </c>
    </row>
    <row r="30" spans="1:7" ht="22.5" customHeight="1">
      <c r="A30" s="90" t="s">
        <v>128</v>
      </c>
      <c r="B30" s="43">
        <v>1731.9999999999986</v>
      </c>
      <c r="C30" s="44">
        <v>115.46666666666657</v>
      </c>
      <c r="D30" s="44">
        <v>2124.0000000000023</v>
      </c>
      <c r="E30" s="44">
        <v>141.60000000000016</v>
      </c>
      <c r="F30" s="44">
        <v>3856.000000000001</v>
      </c>
      <c r="G30" s="45">
        <v>257.0666666666667</v>
      </c>
    </row>
    <row r="31" spans="1:7" ht="22.5" customHeight="1">
      <c r="A31" s="90" t="s">
        <v>129</v>
      </c>
      <c r="B31" s="43">
        <v>3082</v>
      </c>
      <c r="C31" s="44">
        <v>205.46666666666667</v>
      </c>
      <c r="D31" s="44">
        <v>3568.000000000005</v>
      </c>
      <c r="E31" s="44">
        <v>237.866666666667</v>
      </c>
      <c r="F31" s="44">
        <v>6650.0000000000055</v>
      </c>
      <c r="G31" s="45">
        <v>443.3333333333337</v>
      </c>
    </row>
    <row r="32" spans="1:7" ht="22.5" customHeight="1">
      <c r="A32" s="90" t="s">
        <v>130</v>
      </c>
      <c r="B32" s="43">
        <v>7654.000000000006</v>
      </c>
      <c r="C32" s="44">
        <v>510.2666666666671</v>
      </c>
      <c r="D32" s="44">
        <v>9195.000000000004</v>
      </c>
      <c r="E32" s="44">
        <v>613.0000000000002</v>
      </c>
      <c r="F32" s="44">
        <v>16849.00000000001</v>
      </c>
      <c r="G32" s="45">
        <v>1123.2666666666673</v>
      </c>
    </row>
    <row r="33" spans="1:7" ht="22.5" customHeight="1">
      <c r="A33" s="90" t="s">
        <v>371</v>
      </c>
      <c r="B33" s="43">
        <v>1209.0000000000011</v>
      </c>
      <c r="C33" s="44">
        <v>80.60000000000008</v>
      </c>
      <c r="D33" s="44">
        <v>1576.000000000001</v>
      </c>
      <c r="E33" s="44">
        <v>105.06666666666673</v>
      </c>
      <c r="F33" s="44">
        <v>2785.000000000002</v>
      </c>
      <c r="G33" s="45">
        <v>185.6666666666668</v>
      </c>
    </row>
    <row r="34" spans="1:7" ht="22.5" customHeight="1" thickBot="1">
      <c r="A34" s="91" t="s">
        <v>12</v>
      </c>
      <c r="B34" s="46">
        <v>14431.000000000031</v>
      </c>
      <c r="C34" s="47">
        <v>962.0666666666688</v>
      </c>
      <c r="D34" s="47">
        <v>17423.999999999978</v>
      </c>
      <c r="E34" s="47">
        <v>1161.5999999999985</v>
      </c>
      <c r="F34" s="47">
        <v>31855.000000000007</v>
      </c>
      <c r="G34" s="48">
        <v>2123.666666666667</v>
      </c>
    </row>
    <row r="35" spans="1:7" ht="29.25" customHeight="1" thickTop="1">
      <c r="A35" s="244" t="s">
        <v>446</v>
      </c>
      <c r="B35" s="244"/>
      <c r="C35" s="244"/>
      <c r="D35" s="244"/>
      <c r="E35" s="244"/>
      <c r="F35" s="244"/>
      <c r="G35" s="244"/>
    </row>
    <row r="36" spans="1:7" ht="22.5" customHeight="1">
      <c r="A36"/>
      <c r="B36"/>
      <c r="C36"/>
      <c r="D36"/>
      <c r="E36"/>
      <c r="F36"/>
      <c r="G36"/>
    </row>
    <row r="37" spans="1:7" ht="22.5" customHeight="1" thickBot="1">
      <c r="A37" s="239" t="s">
        <v>448</v>
      </c>
      <c r="B37" s="239"/>
      <c r="C37" s="239"/>
      <c r="D37" s="239"/>
      <c r="E37" s="239"/>
      <c r="F37" s="239"/>
      <c r="G37" s="239"/>
    </row>
    <row r="38" spans="1:7" ht="22.5" customHeight="1" thickTop="1">
      <c r="A38" s="234" t="s">
        <v>0</v>
      </c>
      <c r="B38" s="286" t="s">
        <v>106</v>
      </c>
      <c r="C38" s="287"/>
      <c r="D38" s="288" t="s">
        <v>107</v>
      </c>
      <c r="E38" s="287"/>
      <c r="F38" s="201" t="s">
        <v>444</v>
      </c>
      <c r="G38" s="247" t="s">
        <v>445</v>
      </c>
    </row>
    <row r="39" spans="1:7" ht="29.25" customHeight="1" thickBot="1">
      <c r="A39" s="235"/>
      <c r="B39" s="224" t="s">
        <v>122</v>
      </c>
      <c r="C39" s="223" t="s">
        <v>369</v>
      </c>
      <c r="D39" s="223" t="s">
        <v>122</v>
      </c>
      <c r="E39" s="223" t="s">
        <v>369</v>
      </c>
      <c r="F39" s="202" t="s">
        <v>122</v>
      </c>
      <c r="G39" s="285"/>
    </row>
    <row r="40" spans="1:7" ht="22.5" customHeight="1" thickTop="1">
      <c r="A40" s="89" t="s">
        <v>373</v>
      </c>
      <c r="B40" s="154">
        <v>181.00000000000003</v>
      </c>
      <c r="C40" s="155">
        <v>15.083333333333336</v>
      </c>
      <c r="D40" s="155">
        <v>301</v>
      </c>
      <c r="E40" s="155">
        <v>25.083333333333332</v>
      </c>
      <c r="F40" s="155">
        <v>482</v>
      </c>
      <c r="G40" s="156">
        <v>40.166666666666664</v>
      </c>
    </row>
    <row r="41" spans="1:7" ht="22.5" customHeight="1">
      <c r="A41" s="90" t="s">
        <v>374</v>
      </c>
      <c r="B41" s="157">
        <v>1486.0000000000007</v>
      </c>
      <c r="C41" s="158">
        <v>123.83333333333339</v>
      </c>
      <c r="D41" s="158">
        <v>2725.9999999999973</v>
      </c>
      <c r="E41" s="158">
        <v>227.16666666666643</v>
      </c>
      <c r="F41" s="158">
        <v>4211.999999999998</v>
      </c>
      <c r="G41" s="159">
        <v>350.99999999999983</v>
      </c>
    </row>
    <row r="42" spans="1:7" ht="22.5" customHeight="1">
      <c r="A42" s="90" t="s">
        <v>375</v>
      </c>
      <c r="B42" s="157">
        <v>55</v>
      </c>
      <c r="C42" s="158">
        <v>4.583333333333333</v>
      </c>
      <c r="D42" s="158">
        <v>226</v>
      </c>
      <c r="E42" s="158">
        <v>18.83333333333333</v>
      </c>
      <c r="F42" s="158">
        <v>281</v>
      </c>
      <c r="G42" s="159">
        <v>23.41666666666666</v>
      </c>
    </row>
    <row r="43" spans="1:7" ht="22.5" customHeight="1">
      <c r="A43" s="90" t="s">
        <v>376</v>
      </c>
      <c r="B43" s="157">
        <v>407</v>
      </c>
      <c r="C43" s="158">
        <v>33.916666666666664</v>
      </c>
      <c r="D43" s="158">
        <v>547</v>
      </c>
      <c r="E43" s="158">
        <v>45.583333333333336</v>
      </c>
      <c r="F43" s="158">
        <v>954</v>
      </c>
      <c r="G43" s="159">
        <v>79.5</v>
      </c>
    </row>
    <row r="44" spans="1:7" ht="22.5" customHeight="1" thickBot="1">
      <c r="A44" s="91" t="s">
        <v>12</v>
      </c>
      <c r="B44" s="160">
        <v>2128.9999999999977</v>
      </c>
      <c r="C44" s="161">
        <v>177.4166666666665</v>
      </c>
      <c r="D44" s="161">
        <v>3799.9999999999977</v>
      </c>
      <c r="E44" s="161">
        <v>316.66666666666646</v>
      </c>
      <c r="F44" s="161">
        <v>5928.999999999995</v>
      </c>
      <c r="G44" s="162">
        <v>494.083333333333</v>
      </c>
    </row>
    <row r="45" spans="1:7" ht="30" customHeight="1" thickTop="1">
      <c r="A45" s="261" t="s">
        <v>446</v>
      </c>
      <c r="B45" s="261"/>
      <c r="C45" s="261"/>
      <c r="D45" s="261"/>
      <c r="E45" s="261"/>
      <c r="F45" s="261"/>
      <c r="G45" s="261"/>
    </row>
  </sheetData>
  <sheetProtection/>
  <mergeCells count="24">
    <mergeCell ref="D26:E26"/>
    <mergeCell ref="B16:C16"/>
    <mergeCell ref="D16:E16"/>
    <mergeCell ref="A38:A39"/>
    <mergeCell ref="A45:G45"/>
    <mergeCell ref="A23:G23"/>
    <mergeCell ref="A25:G25"/>
    <mergeCell ref="A26:A27"/>
    <mergeCell ref="A35:G35"/>
    <mergeCell ref="A37:G37"/>
    <mergeCell ref="G26:G27"/>
    <mergeCell ref="G38:G39"/>
    <mergeCell ref="B38:C38"/>
    <mergeCell ref="D38:E38"/>
    <mergeCell ref="B26:C26"/>
    <mergeCell ref="A3:G3"/>
    <mergeCell ref="A4:A5"/>
    <mergeCell ref="A13:G13"/>
    <mergeCell ref="A15:G15"/>
    <mergeCell ref="A16:A17"/>
    <mergeCell ref="G4:G5"/>
    <mergeCell ref="G16:G17"/>
    <mergeCell ref="B4:C4"/>
    <mergeCell ref="D4:E4"/>
  </mergeCells>
  <hyperlinks>
    <hyperlink ref="E1" location="'Table Of Contents'!A1" display="Back to Table of Contents"/>
  </hyperlinks>
  <printOptions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1" sqref="E1"/>
    </sheetView>
  </sheetViews>
  <sheetFormatPr defaultColWidth="9.140625" defaultRowHeight="22.5" customHeight="1"/>
  <cols>
    <col min="1" max="1" width="19.00390625" style="4" bestFit="1" customWidth="1"/>
    <col min="2" max="5" width="9.140625" style="4" customWidth="1"/>
    <col min="6" max="6" width="8.8515625" style="4" customWidth="1"/>
    <col min="7" max="16384" width="9.140625" style="4" customWidth="1"/>
  </cols>
  <sheetData>
    <row r="1" spans="2:5" ht="13.5" customHeight="1">
      <c r="B1" s="3"/>
      <c r="E1" s="3" t="s">
        <v>586</v>
      </c>
    </row>
    <row r="2" ht="13.5" customHeight="1"/>
    <row r="3" spans="1:7" ht="32.25" customHeight="1" thickBot="1">
      <c r="A3" s="271" t="s">
        <v>868</v>
      </c>
      <c r="B3" s="271"/>
      <c r="C3" s="271"/>
      <c r="D3" s="271"/>
      <c r="E3" s="271"/>
      <c r="F3" s="271"/>
      <c r="G3" s="271"/>
    </row>
    <row r="4" spans="1:7" ht="22.5" customHeight="1" thickTop="1">
      <c r="A4" s="234" t="s">
        <v>0</v>
      </c>
      <c r="B4" s="236" t="s">
        <v>797</v>
      </c>
      <c r="C4" s="237"/>
      <c r="D4" s="237"/>
      <c r="E4" s="237"/>
      <c r="F4" s="237"/>
      <c r="G4" s="238"/>
    </row>
    <row r="5" spans="1:7" ht="22.5" customHeight="1">
      <c r="A5" s="276"/>
      <c r="B5" s="277" t="s">
        <v>13</v>
      </c>
      <c r="C5" s="278"/>
      <c r="D5" s="278"/>
      <c r="E5" s="278" t="s">
        <v>14</v>
      </c>
      <c r="F5" s="278"/>
      <c r="G5" s="279"/>
    </row>
    <row r="6" spans="1:7" ht="22.5" customHeight="1" thickBot="1">
      <c r="A6" s="235"/>
      <c r="B6" s="77" t="s">
        <v>106</v>
      </c>
      <c r="C6" s="78" t="s">
        <v>107</v>
      </c>
      <c r="D6" s="78" t="s">
        <v>12</v>
      </c>
      <c r="E6" s="78" t="s">
        <v>106</v>
      </c>
      <c r="F6" s="78" t="s">
        <v>107</v>
      </c>
      <c r="G6" s="83" t="s">
        <v>12</v>
      </c>
    </row>
    <row r="7" spans="1:7" ht="22.5" customHeight="1" thickTop="1">
      <c r="A7" s="89" t="s">
        <v>370</v>
      </c>
      <c r="B7" s="12">
        <v>0</v>
      </c>
      <c r="C7" s="13">
        <v>1</v>
      </c>
      <c r="D7" s="13">
        <v>1</v>
      </c>
      <c r="E7" s="13">
        <v>54</v>
      </c>
      <c r="F7" s="13">
        <v>114</v>
      </c>
      <c r="G7" s="14">
        <v>168</v>
      </c>
    </row>
    <row r="8" spans="1:7" ht="22.5" customHeight="1">
      <c r="A8" s="90" t="s">
        <v>127</v>
      </c>
      <c r="B8" s="15">
        <v>8</v>
      </c>
      <c r="C8" s="16">
        <v>6</v>
      </c>
      <c r="D8" s="16">
        <v>14</v>
      </c>
      <c r="E8" s="16">
        <v>90</v>
      </c>
      <c r="F8" s="16">
        <v>72</v>
      </c>
      <c r="G8" s="17">
        <v>162</v>
      </c>
    </row>
    <row r="9" spans="1:7" ht="22.5" customHeight="1">
      <c r="A9" s="90" t="s">
        <v>128</v>
      </c>
      <c r="B9" s="15">
        <v>18</v>
      </c>
      <c r="C9" s="16">
        <v>19</v>
      </c>
      <c r="D9" s="16">
        <v>37</v>
      </c>
      <c r="E9" s="16">
        <v>334</v>
      </c>
      <c r="F9" s="16">
        <v>396</v>
      </c>
      <c r="G9" s="17">
        <v>730</v>
      </c>
    </row>
    <row r="10" spans="1:7" ht="22.5" customHeight="1">
      <c r="A10" s="90" t="s">
        <v>129</v>
      </c>
      <c r="B10" s="15">
        <v>53</v>
      </c>
      <c r="C10" s="16">
        <v>70</v>
      </c>
      <c r="D10" s="16">
        <v>123</v>
      </c>
      <c r="E10" s="16">
        <v>562</v>
      </c>
      <c r="F10" s="16">
        <v>639</v>
      </c>
      <c r="G10" s="17">
        <v>1201</v>
      </c>
    </row>
    <row r="11" spans="1:7" ht="22.5" customHeight="1">
      <c r="A11" s="90" t="s">
        <v>130</v>
      </c>
      <c r="B11" s="15">
        <v>232</v>
      </c>
      <c r="C11" s="16">
        <v>221</v>
      </c>
      <c r="D11" s="16">
        <v>453</v>
      </c>
      <c r="E11" s="16">
        <v>1402</v>
      </c>
      <c r="F11" s="16">
        <v>1661</v>
      </c>
      <c r="G11" s="17">
        <v>3063</v>
      </c>
    </row>
    <row r="12" spans="1:7" ht="22.5" customHeight="1">
      <c r="A12" s="90" t="s">
        <v>371</v>
      </c>
      <c r="B12" s="15">
        <v>3</v>
      </c>
      <c r="C12" s="16">
        <v>4</v>
      </c>
      <c r="D12" s="16">
        <v>7</v>
      </c>
      <c r="E12" s="16">
        <v>429</v>
      </c>
      <c r="F12" s="16">
        <v>470</v>
      </c>
      <c r="G12" s="17">
        <v>899</v>
      </c>
    </row>
    <row r="13" spans="1:7" ht="22.5" customHeight="1">
      <c r="A13" s="90" t="s">
        <v>373</v>
      </c>
      <c r="B13" s="15">
        <v>5</v>
      </c>
      <c r="C13" s="16">
        <v>13</v>
      </c>
      <c r="D13" s="16">
        <v>18</v>
      </c>
      <c r="E13" s="16">
        <v>49</v>
      </c>
      <c r="F13" s="16">
        <v>76</v>
      </c>
      <c r="G13" s="17">
        <v>125</v>
      </c>
    </row>
    <row r="14" spans="1:7" ht="22.5" customHeight="1">
      <c r="A14" s="90" t="s">
        <v>374</v>
      </c>
      <c r="B14" s="15">
        <v>46</v>
      </c>
      <c r="C14" s="16">
        <v>124</v>
      </c>
      <c r="D14" s="16">
        <v>170</v>
      </c>
      <c r="E14" s="16">
        <v>352</v>
      </c>
      <c r="F14" s="16">
        <v>588</v>
      </c>
      <c r="G14" s="17">
        <v>940</v>
      </c>
    </row>
    <row r="15" spans="1:7" ht="22.5" customHeight="1">
      <c r="A15" s="90" t="s">
        <v>375</v>
      </c>
      <c r="B15" s="15">
        <v>0</v>
      </c>
      <c r="C15" s="16">
        <v>5</v>
      </c>
      <c r="D15" s="16">
        <v>5</v>
      </c>
      <c r="E15" s="16">
        <v>10</v>
      </c>
      <c r="F15" s="16">
        <v>42</v>
      </c>
      <c r="G15" s="17">
        <v>52</v>
      </c>
    </row>
    <row r="16" spans="1:7" ht="22.5" customHeight="1">
      <c r="A16" s="90" t="s">
        <v>376</v>
      </c>
      <c r="B16" s="15">
        <v>12</v>
      </c>
      <c r="C16" s="16">
        <v>8</v>
      </c>
      <c r="D16" s="16">
        <v>20</v>
      </c>
      <c r="E16" s="16">
        <v>96</v>
      </c>
      <c r="F16" s="16">
        <v>114</v>
      </c>
      <c r="G16" s="17">
        <v>210</v>
      </c>
    </row>
    <row r="17" spans="1:7" ht="22.5" customHeight="1" thickBot="1">
      <c r="A17" s="91" t="s">
        <v>12</v>
      </c>
      <c r="B17" s="18">
        <v>377</v>
      </c>
      <c r="C17" s="19">
        <v>471</v>
      </c>
      <c r="D17" s="19">
        <v>848</v>
      </c>
      <c r="E17" s="19">
        <v>3378</v>
      </c>
      <c r="F17" s="19">
        <v>4172</v>
      </c>
      <c r="G17" s="20">
        <v>7550</v>
      </c>
    </row>
    <row r="18" ht="22.5" customHeight="1" thickTop="1"/>
  </sheetData>
  <sheetProtection/>
  <mergeCells count="5">
    <mergeCell ref="A3:G3"/>
    <mergeCell ref="A4:A6"/>
    <mergeCell ref="B4:G4"/>
    <mergeCell ref="B5:D5"/>
    <mergeCell ref="E5:G5"/>
  </mergeCells>
  <hyperlinks>
    <hyperlink ref="E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1" sqref="C1"/>
    </sheetView>
  </sheetViews>
  <sheetFormatPr defaultColWidth="9.140625" defaultRowHeight="22.5" customHeight="1"/>
  <cols>
    <col min="1" max="1" width="28.57421875" style="4" bestFit="1" customWidth="1"/>
    <col min="2" max="4" width="12.421875" style="4" customWidth="1"/>
    <col min="5" max="6" width="9.140625" style="4" customWidth="1"/>
    <col min="7" max="7" width="28.57421875" style="4" bestFit="1" customWidth="1"/>
    <col min="8" max="16384" width="9.140625" style="4" customWidth="1"/>
  </cols>
  <sheetData>
    <row r="1" ht="12.75" customHeight="1">
      <c r="C1" s="3" t="s">
        <v>586</v>
      </c>
    </row>
    <row r="2" ht="12.75" customHeight="1"/>
    <row r="3" spans="1:5" ht="31.5" customHeight="1" thickBot="1">
      <c r="A3" s="271" t="s">
        <v>869</v>
      </c>
      <c r="B3" s="271"/>
      <c r="C3" s="271"/>
      <c r="D3" s="271"/>
      <c r="E3" s="271"/>
    </row>
    <row r="4" spans="1:5" ht="22.5" customHeight="1" thickTop="1">
      <c r="A4" s="234" t="s">
        <v>0</v>
      </c>
      <c r="B4" s="236" t="s">
        <v>359</v>
      </c>
      <c r="C4" s="237"/>
      <c r="D4" s="237"/>
      <c r="E4" s="238"/>
    </row>
    <row r="5" spans="1:5" ht="26.25" customHeight="1" thickBot="1">
      <c r="A5" s="235"/>
      <c r="B5" s="77" t="s">
        <v>436</v>
      </c>
      <c r="C5" s="78" t="s">
        <v>774</v>
      </c>
      <c r="D5" s="78" t="s">
        <v>843</v>
      </c>
      <c r="E5" s="83" t="s">
        <v>471</v>
      </c>
    </row>
    <row r="6" spans="1:5" ht="22.5" customHeight="1" thickTop="1">
      <c r="A6" s="89" t="s">
        <v>449</v>
      </c>
      <c r="B6" s="12">
        <v>100</v>
      </c>
      <c r="C6" s="13">
        <v>107</v>
      </c>
      <c r="D6" s="13">
        <v>169</v>
      </c>
      <c r="E6" s="31">
        <v>0.69</v>
      </c>
    </row>
    <row r="7" spans="1:5" ht="22.5" customHeight="1">
      <c r="A7" s="90" t="s">
        <v>3</v>
      </c>
      <c r="B7" s="15">
        <v>241</v>
      </c>
      <c r="C7" s="16">
        <v>182</v>
      </c>
      <c r="D7" s="16">
        <v>205</v>
      </c>
      <c r="E7" s="23">
        <v>-0.14937759336099585</v>
      </c>
    </row>
    <row r="8" spans="1:5" ht="22.5" customHeight="1">
      <c r="A8" s="90" t="s">
        <v>450</v>
      </c>
      <c r="B8" s="15">
        <v>287</v>
      </c>
      <c r="C8" s="16">
        <v>274</v>
      </c>
      <c r="D8" s="16">
        <v>320</v>
      </c>
      <c r="E8" s="23">
        <v>0.11498257839721254</v>
      </c>
    </row>
    <row r="9" spans="1:5" ht="22.5" customHeight="1">
      <c r="A9" s="90" t="s">
        <v>451</v>
      </c>
      <c r="B9" s="15">
        <v>75</v>
      </c>
      <c r="C9" s="16">
        <v>73</v>
      </c>
      <c r="D9" s="16">
        <v>49</v>
      </c>
      <c r="E9" s="23">
        <v>-0.34666666666666673</v>
      </c>
    </row>
    <row r="10" spans="1:5" ht="22.5" customHeight="1">
      <c r="A10" s="90" t="s">
        <v>452</v>
      </c>
      <c r="B10" s="15">
        <v>125</v>
      </c>
      <c r="C10" s="16">
        <v>108</v>
      </c>
      <c r="D10" s="16">
        <v>98</v>
      </c>
      <c r="E10" s="23">
        <v>-0.21600000000000003</v>
      </c>
    </row>
    <row r="11" spans="1:5" ht="22.5" customHeight="1">
      <c r="A11" s="90" t="s">
        <v>453</v>
      </c>
      <c r="B11" s="15">
        <v>3</v>
      </c>
      <c r="C11" s="16">
        <v>0</v>
      </c>
      <c r="D11" s="16">
        <v>0</v>
      </c>
      <c r="E11" s="23">
        <v>-1</v>
      </c>
    </row>
    <row r="12" spans="1:5" ht="22.5" customHeight="1">
      <c r="A12" s="90" t="s">
        <v>454</v>
      </c>
      <c r="B12" s="15">
        <v>0</v>
      </c>
      <c r="C12" s="16">
        <v>5</v>
      </c>
      <c r="D12" s="16">
        <v>4</v>
      </c>
      <c r="E12" s="23">
        <v>0</v>
      </c>
    </row>
    <row r="13" spans="1:5" ht="22.5" customHeight="1">
      <c r="A13" s="90" t="s">
        <v>455</v>
      </c>
      <c r="B13" s="15">
        <v>174</v>
      </c>
      <c r="C13" s="16">
        <v>155</v>
      </c>
      <c r="D13" s="16">
        <v>133</v>
      </c>
      <c r="E13" s="23">
        <v>-0.23563218390804597</v>
      </c>
    </row>
    <row r="14" spans="1:5" ht="22.5" customHeight="1">
      <c r="A14" s="90" t="s">
        <v>128</v>
      </c>
      <c r="B14" s="15">
        <v>710</v>
      </c>
      <c r="C14" s="16">
        <v>628</v>
      </c>
      <c r="D14" s="16">
        <v>671</v>
      </c>
      <c r="E14" s="23">
        <v>-0.05492957746478874</v>
      </c>
    </row>
    <row r="15" spans="1:5" ht="22.5" customHeight="1">
      <c r="A15" s="90" t="s">
        <v>129</v>
      </c>
      <c r="B15" s="15">
        <v>1330</v>
      </c>
      <c r="C15" s="16">
        <v>1273</v>
      </c>
      <c r="D15" s="16">
        <v>1173</v>
      </c>
      <c r="E15" s="23">
        <v>-0.11804511278195488</v>
      </c>
    </row>
    <row r="16" spans="1:5" ht="22.5" customHeight="1">
      <c r="A16" s="90" t="s">
        <v>130</v>
      </c>
      <c r="B16" s="15">
        <v>3711</v>
      </c>
      <c r="C16" s="16">
        <v>3462</v>
      </c>
      <c r="D16" s="16">
        <v>3210</v>
      </c>
      <c r="E16" s="23">
        <v>-0.13500404203718674</v>
      </c>
    </row>
    <row r="17" spans="1:5" ht="22.5" customHeight="1">
      <c r="A17" s="90" t="s">
        <v>456</v>
      </c>
      <c r="B17" s="15">
        <v>147</v>
      </c>
      <c r="C17" s="16">
        <v>212</v>
      </c>
      <c r="D17" s="16">
        <v>280</v>
      </c>
      <c r="E17" s="23">
        <v>0.9047619047619048</v>
      </c>
    </row>
    <row r="18" spans="1:5" ht="22.5" customHeight="1">
      <c r="A18" s="90" t="s">
        <v>457</v>
      </c>
      <c r="B18" s="15">
        <v>60</v>
      </c>
      <c r="C18" s="16">
        <v>55</v>
      </c>
      <c r="D18" s="16">
        <v>46</v>
      </c>
      <c r="E18" s="23">
        <v>-0.2333333333333333</v>
      </c>
    </row>
    <row r="19" spans="1:5" ht="22.5" customHeight="1">
      <c r="A19" s="90" t="s">
        <v>458</v>
      </c>
      <c r="B19" s="15">
        <v>1119</v>
      </c>
      <c r="C19" s="16">
        <v>1030</v>
      </c>
      <c r="D19" s="16">
        <v>967</v>
      </c>
      <c r="E19" s="23">
        <v>-0.1358355674709562</v>
      </c>
    </row>
    <row r="20" spans="1:5" ht="22.5" customHeight="1">
      <c r="A20" s="90" t="s">
        <v>459</v>
      </c>
      <c r="B20" s="15">
        <v>126</v>
      </c>
      <c r="C20" s="16">
        <v>74</v>
      </c>
      <c r="D20" s="16">
        <v>48</v>
      </c>
      <c r="E20" s="23">
        <v>-0.6190476190476191</v>
      </c>
    </row>
    <row r="21" spans="1:5" ht="22.5" customHeight="1">
      <c r="A21" s="90" t="s">
        <v>460</v>
      </c>
      <c r="B21" s="15">
        <v>176</v>
      </c>
      <c r="C21" s="16">
        <v>214</v>
      </c>
      <c r="D21" s="16">
        <v>220</v>
      </c>
      <c r="E21" s="23">
        <v>0.25</v>
      </c>
    </row>
    <row r="22" spans="1:5" ht="22.5" customHeight="1">
      <c r="A22" s="90" t="s">
        <v>461</v>
      </c>
      <c r="B22" s="15">
        <v>45</v>
      </c>
      <c r="C22" s="16">
        <v>33</v>
      </c>
      <c r="D22" s="16">
        <v>23</v>
      </c>
      <c r="E22" s="23">
        <v>-0.4888888888888889</v>
      </c>
    </row>
    <row r="23" spans="1:5" ht="22.5" customHeight="1">
      <c r="A23" s="90" t="s">
        <v>462</v>
      </c>
      <c r="B23" s="15">
        <v>77</v>
      </c>
      <c r="C23" s="16">
        <v>46</v>
      </c>
      <c r="D23" s="16">
        <v>50</v>
      </c>
      <c r="E23" s="23">
        <v>-0.35064935064935066</v>
      </c>
    </row>
    <row r="24" spans="1:5" ht="22.5" customHeight="1">
      <c r="A24" s="90" t="s">
        <v>463</v>
      </c>
      <c r="B24" s="15">
        <v>77</v>
      </c>
      <c r="C24" s="16">
        <v>84</v>
      </c>
      <c r="D24" s="16">
        <v>80</v>
      </c>
      <c r="E24" s="23">
        <v>0.03896103896103896</v>
      </c>
    </row>
    <row r="25" spans="1:5" ht="22.5" customHeight="1">
      <c r="A25" s="90" t="s">
        <v>464</v>
      </c>
      <c r="B25" s="15">
        <v>280</v>
      </c>
      <c r="C25" s="16">
        <v>249</v>
      </c>
      <c r="D25" s="16">
        <v>236</v>
      </c>
      <c r="E25" s="23">
        <v>-0.15714285714285714</v>
      </c>
    </row>
    <row r="26" spans="1:5" ht="22.5" customHeight="1">
      <c r="A26" s="90" t="s">
        <v>465</v>
      </c>
      <c r="B26" s="15">
        <v>1</v>
      </c>
      <c r="C26" s="16">
        <v>1</v>
      </c>
      <c r="D26" s="16">
        <v>1</v>
      </c>
      <c r="E26" s="23">
        <v>0</v>
      </c>
    </row>
    <row r="27" spans="1:5" ht="22.5" customHeight="1">
      <c r="A27" s="90" t="s">
        <v>466</v>
      </c>
      <c r="B27" s="15">
        <v>67</v>
      </c>
      <c r="C27" s="16">
        <v>81</v>
      </c>
      <c r="D27" s="16">
        <v>48</v>
      </c>
      <c r="E27" s="23">
        <v>-0.2835820895522388</v>
      </c>
    </row>
    <row r="28" spans="1:5" ht="22.5" customHeight="1">
      <c r="A28" s="90" t="s">
        <v>467</v>
      </c>
      <c r="B28" s="15">
        <v>59</v>
      </c>
      <c r="C28" s="16">
        <v>76</v>
      </c>
      <c r="D28" s="16">
        <v>45</v>
      </c>
      <c r="E28" s="23">
        <v>-0.23728813559322035</v>
      </c>
    </row>
    <row r="29" spans="1:5" ht="22.5" customHeight="1">
      <c r="A29" s="90" t="s">
        <v>468</v>
      </c>
      <c r="B29" s="15">
        <v>9</v>
      </c>
      <c r="C29" s="16">
        <v>11</v>
      </c>
      <c r="D29" s="16">
        <v>9</v>
      </c>
      <c r="E29" s="23">
        <v>0</v>
      </c>
    </row>
    <row r="30" spans="1:5" ht="22.5" customHeight="1">
      <c r="A30" s="90" t="s">
        <v>469</v>
      </c>
      <c r="B30" s="15">
        <v>7</v>
      </c>
      <c r="C30" s="16">
        <v>3</v>
      </c>
      <c r="D30" s="16">
        <v>6</v>
      </c>
      <c r="E30" s="23">
        <v>-0.14285714285714285</v>
      </c>
    </row>
    <row r="31" spans="1:5" ht="22.5" customHeight="1">
      <c r="A31" s="90" t="s">
        <v>470</v>
      </c>
      <c r="B31" s="15">
        <v>255</v>
      </c>
      <c r="C31" s="16">
        <v>261</v>
      </c>
      <c r="D31" s="16">
        <v>307</v>
      </c>
      <c r="E31" s="23">
        <v>0.20392156862745098</v>
      </c>
    </row>
    <row r="32" spans="1:5" ht="22.5" customHeight="1" thickBot="1">
      <c r="A32" s="91" t="s">
        <v>12</v>
      </c>
      <c r="B32" s="18">
        <v>9261</v>
      </c>
      <c r="C32" s="19">
        <v>8697</v>
      </c>
      <c r="D32" s="19">
        <v>8398</v>
      </c>
      <c r="E32" s="25">
        <v>-0.09318648094158298</v>
      </c>
    </row>
    <row r="33" ht="22.5" customHeight="1" thickTop="1"/>
  </sheetData>
  <sheetProtection/>
  <mergeCells count="3">
    <mergeCell ref="A3:E3"/>
    <mergeCell ref="A4:A5"/>
    <mergeCell ref="B4:E4"/>
  </mergeCells>
  <hyperlinks>
    <hyperlink ref="C1" location="'Table Of Contents'!A1" display="Back to 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">
      <selection activeCell="H1" sqref="H1"/>
    </sheetView>
  </sheetViews>
  <sheetFormatPr defaultColWidth="9.140625" defaultRowHeight="22.5" customHeight="1"/>
  <cols>
    <col min="1" max="1" width="22.421875" style="4" customWidth="1"/>
    <col min="2" max="2" width="16.140625" style="4" customWidth="1"/>
    <col min="3" max="3" width="27.00390625" style="4" bestFit="1" customWidth="1"/>
    <col min="4" max="9" width="11.57421875" style="4" customWidth="1"/>
    <col min="10" max="10" width="9.140625" style="4" customWidth="1"/>
    <col min="11" max="11" width="18.421875" style="4" customWidth="1"/>
    <col min="12" max="12" width="15.140625" style="4" customWidth="1"/>
    <col min="13" max="13" width="27.00390625" style="4" bestFit="1" customWidth="1"/>
    <col min="14" max="15" width="9.140625" style="4" customWidth="1"/>
    <col min="16" max="16" width="10.57421875" style="4" bestFit="1" customWidth="1"/>
    <col min="17" max="16384" width="9.140625" style="4" customWidth="1"/>
  </cols>
  <sheetData>
    <row r="1" ht="12.75" customHeight="1">
      <c r="H1" s="3" t="s">
        <v>586</v>
      </c>
    </row>
    <row r="2" ht="12.75" customHeight="1"/>
    <row r="3" spans="1:9" ht="33" customHeight="1" thickBot="1">
      <c r="A3" s="239" t="s">
        <v>882</v>
      </c>
      <c r="B3" s="239"/>
      <c r="C3" s="239"/>
      <c r="D3" s="239"/>
      <c r="E3" s="239"/>
      <c r="F3" s="239"/>
      <c r="G3" s="239"/>
      <c r="H3" s="239"/>
      <c r="I3" s="239"/>
    </row>
    <row r="4" spans="1:9" ht="22.5" customHeight="1" thickBot="1" thickTop="1">
      <c r="A4" s="262" t="s">
        <v>0</v>
      </c>
      <c r="B4" s="263"/>
      <c r="C4" s="263"/>
      <c r="D4" s="264"/>
      <c r="E4" s="86" t="s">
        <v>472</v>
      </c>
      <c r="F4" s="87" t="s">
        <v>128</v>
      </c>
      <c r="G4" s="87" t="s">
        <v>129</v>
      </c>
      <c r="H4" s="87" t="s">
        <v>130</v>
      </c>
      <c r="I4" s="88" t="s">
        <v>12</v>
      </c>
    </row>
    <row r="5" spans="1:9" ht="22.5" customHeight="1" thickTop="1">
      <c r="A5" s="233" t="s">
        <v>0</v>
      </c>
      <c r="B5" s="84" t="s">
        <v>24</v>
      </c>
      <c r="C5" s="84" t="s">
        <v>24</v>
      </c>
      <c r="D5" s="85" t="s">
        <v>119</v>
      </c>
      <c r="E5" s="50">
        <v>1</v>
      </c>
      <c r="F5" s="51">
        <v>3</v>
      </c>
      <c r="G5" s="51">
        <v>1</v>
      </c>
      <c r="H5" s="51">
        <v>1</v>
      </c>
      <c r="I5" s="52">
        <v>6</v>
      </c>
    </row>
    <row r="6" spans="1:9" ht="22.5" customHeight="1">
      <c r="A6" s="230"/>
      <c r="B6" s="257" t="s">
        <v>25</v>
      </c>
      <c r="C6" s="81" t="s">
        <v>60</v>
      </c>
      <c r="D6" s="82" t="s">
        <v>119</v>
      </c>
      <c r="E6" s="53">
        <v>0</v>
      </c>
      <c r="F6" s="54">
        <v>4</v>
      </c>
      <c r="G6" s="54">
        <v>0</v>
      </c>
      <c r="H6" s="54">
        <v>1</v>
      </c>
      <c r="I6" s="55">
        <v>5</v>
      </c>
    </row>
    <row r="7" spans="1:9" ht="22.5" customHeight="1">
      <c r="A7" s="230"/>
      <c r="B7" s="257"/>
      <c r="C7" s="81" t="s">
        <v>99</v>
      </c>
      <c r="D7" s="82" t="s">
        <v>119</v>
      </c>
      <c r="E7" s="53">
        <v>0</v>
      </c>
      <c r="F7" s="54">
        <v>0</v>
      </c>
      <c r="G7" s="54">
        <v>1</v>
      </c>
      <c r="H7" s="54">
        <v>0</v>
      </c>
      <c r="I7" s="55">
        <v>1</v>
      </c>
    </row>
    <row r="8" spans="1:9" ht="22.5" customHeight="1">
      <c r="A8" s="230"/>
      <c r="B8" s="257" t="s">
        <v>27</v>
      </c>
      <c r="C8" s="81" t="s">
        <v>27</v>
      </c>
      <c r="D8" s="82" t="s">
        <v>119</v>
      </c>
      <c r="E8" s="53">
        <v>0</v>
      </c>
      <c r="F8" s="54">
        <v>3</v>
      </c>
      <c r="G8" s="54">
        <v>2</v>
      </c>
      <c r="H8" s="54">
        <v>3</v>
      </c>
      <c r="I8" s="55">
        <v>8</v>
      </c>
    </row>
    <row r="9" spans="1:9" ht="22.5" customHeight="1">
      <c r="A9" s="230"/>
      <c r="B9" s="257"/>
      <c r="C9" s="81" t="s">
        <v>79</v>
      </c>
      <c r="D9" s="82" t="s">
        <v>119</v>
      </c>
      <c r="E9" s="53">
        <v>0</v>
      </c>
      <c r="F9" s="54">
        <v>0</v>
      </c>
      <c r="G9" s="54">
        <v>0</v>
      </c>
      <c r="H9" s="54">
        <v>1</v>
      </c>
      <c r="I9" s="55">
        <v>1</v>
      </c>
    </row>
    <row r="10" spans="1:9" ht="22.5" customHeight="1">
      <c r="A10" s="230"/>
      <c r="B10" s="257" t="s">
        <v>29</v>
      </c>
      <c r="C10" s="81" t="s">
        <v>65</v>
      </c>
      <c r="D10" s="82" t="s">
        <v>119</v>
      </c>
      <c r="E10" s="53">
        <v>0</v>
      </c>
      <c r="F10" s="54">
        <v>0</v>
      </c>
      <c r="G10" s="54">
        <v>1</v>
      </c>
      <c r="H10" s="54">
        <v>0</v>
      </c>
      <c r="I10" s="55">
        <v>1</v>
      </c>
    </row>
    <row r="11" spans="1:9" ht="22.5" customHeight="1">
      <c r="A11" s="230"/>
      <c r="B11" s="257"/>
      <c r="C11" s="81" t="s">
        <v>29</v>
      </c>
      <c r="D11" s="82" t="s">
        <v>119</v>
      </c>
      <c r="E11" s="53">
        <v>0</v>
      </c>
      <c r="F11" s="54">
        <v>0</v>
      </c>
      <c r="G11" s="54">
        <v>0</v>
      </c>
      <c r="H11" s="54">
        <v>1</v>
      </c>
      <c r="I11" s="55">
        <v>1</v>
      </c>
    </row>
    <row r="12" spans="1:9" ht="22.5" customHeight="1">
      <c r="A12" s="230"/>
      <c r="B12" s="257"/>
      <c r="C12" s="81" t="s">
        <v>101</v>
      </c>
      <c r="D12" s="82" t="s">
        <v>119</v>
      </c>
      <c r="E12" s="53">
        <v>2</v>
      </c>
      <c r="F12" s="54">
        <v>2</v>
      </c>
      <c r="G12" s="54">
        <v>2</v>
      </c>
      <c r="H12" s="54">
        <v>3</v>
      </c>
      <c r="I12" s="55">
        <v>9</v>
      </c>
    </row>
    <row r="13" spans="1:9" ht="22.5" customHeight="1">
      <c r="A13" s="230"/>
      <c r="B13" s="81" t="s">
        <v>31</v>
      </c>
      <c r="C13" s="81" t="s">
        <v>31</v>
      </c>
      <c r="D13" s="82" t="s">
        <v>119</v>
      </c>
      <c r="E13" s="53">
        <v>1</v>
      </c>
      <c r="F13" s="54">
        <v>1</v>
      </c>
      <c r="G13" s="54">
        <v>2</v>
      </c>
      <c r="H13" s="54">
        <v>0</v>
      </c>
      <c r="I13" s="55">
        <v>4</v>
      </c>
    </row>
    <row r="14" spans="1:9" ht="22.5" customHeight="1">
      <c r="A14" s="230"/>
      <c r="B14" s="81" t="s">
        <v>32</v>
      </c>
      <c r="C14" s="81" t="s">
        <v>32</v>
      </c>
      <c r="D14" s="82" t="s">
        <v>119</v>
      </c>
      <c r="E14" s="53">
        <v>0</v>
      </c>
      <c r="F14" s="54">
        <v>0</v>
      </c>
      <c r="G14" s="54">
        <v>0</v>
      </c>
      <c r="H14" s="54">
        <v>1</v>
      </c>
      <c r="I14" s="55">
        <v>1</v>
      </c>
    </row>
    <row r="15" spans="1:9" ht="22.5" customHeight="1">
      <c r="A15" s="230"/>
      <c r="B15" s="257" t="s">
        <v>37</v>
      </c>
      <c r="C15" s="81" t="s">
        <v>68</v>
      </c>
      <c r="D15" s="82" t="s">
        <v>119</v>
      </c>
      <c r="E15" s="53">
        <v>0</v>
      </c>
      <c r="F15" s="54">
        <v>1</v>
      </c>
      <c r="G15" s="54">
        <v>1</v>
      </c>
      <c r="H15" s="54">
        <v>2</v>
      </c>
      <c r="I15" s="55">
        <v>4</v>
      </c>
    </row>
    <row r="16" spans="1:9" ht="22.5" customHeight="1">
      <c r="A16" s="230"/>
      <c r="B16" s="257"/>
      <c r="C16" s="81" t="s">
        <v>37</v>
      </c>
      <c r="D16" s="82" t="s">
        <v>119</v>
      </c>
      <c r="E16" s="53">
        <v>0</v>
      </c>
      <c r="F16" s="54">
        <v>1</v>
      </c>
      <c r="G16" s="54">
        <v>0</v>
      </c>
      <c r="H16" s="54">
        <v>2</v>
      </c>
      <c r="I16" s="55">
        <v>3</v>
      </c>
    </row>
    <row r="17" spans="1:9" ht="22.5" customHeight="1">
      <c r="A17" s="230"/>
      <c r="B17" s="257"/>
      <c r="C17" s="81" t="s">
        <v>773</v>
      </c>
      <c r="D17" s="82" t="s">
        <v>119</v>
      </c>
      <c r="E17" s="53">
        <v>0</v>
      </c>
      <c r="F17" s="54">
        <v>0</v>
      </c>
      <c r="G17" s="54">
        <v>0</v>
      </c>
      <c r="H17" s="54">
        <v>1</v>
      </c>
      <c r="I17" s="55">
        <v>1</v>
      </c>
    </row>
    <row r="18" spans="1:9" ht="22.5" customHeight="1">
      <c r="A18" s="230"/>
      <c r="B18" s="81" t="s">
        <v>46</v>
      </c>
      <c r="C18" s="81" t="s">
        <v>93</v>
      </c>
      <c r="D18" s="82" t="s">
        <v>119</v>
      </c>
      <c r="E18" s="53">
        <v>0</v>
      </c>
      <c r="F18" s="54">
        <v>1</v>
      </c>
      <c r="G18" s="54">
        <v>0</v>
      </c>
      <c r="H18" s="54">
        <v>0</v>
      </c>
      <c r="I18" s="55">
        <v>1</v>
      </c>
    </row>
    <row r="19" spans="1:9" ht="22.5" customHeight="1">
      <c r="A19" s="230"/>
      <c r="B19" s="81" t="s">
        <v>50</v>
      </c>
      <c r="C19" s="81" t="s">
        <v>98</v>
      </c>
      <c r="D19" s="82" t="s">
        <v>119</v>
      </c>
      <c r="E19" s="53">
        <v>0</v>
      </c>
      <c r="F19" s="54">
        <v>0</v>
      </c>
      <c r="G19" s="54">
        <v>2</v>
      </c>
      <c r="H19" s="54">
        <v>0</v>
      </c>
      <c r="I19" s="55">
        <v>2</v>
      </c>
    </row>
    <row r="20" spans="1:9" ht="22.5" customHeight="1">
      <c r="A20" s="230" t="s">
        <v>379</v>
      </c>
      <c r="B20" s="289"/>
      <c r="C20" s="289"/>
      <c r="D20" s="290"/>
      <c r="E20" s="53">
        <v>4</v>
      </c>
      <c r="F20" s="54">
        <v>16</v>
      </c>
      <c r="G20" s="54">
        <v>12</v>
      </c>
      <c r="H20" s="54">
        <v>16</v>
      </c>
      <c r="I20" s="55">
        <v>48</v>
      </c>
    </row>
    <row r="21" spans="1:9" ht="22.5" customHeight="1">
      <c r="A21" s="230" t="s">
        <v>0</v>
      </c>
      <c r="B21" s="81" t="s">
        <v>33</v>
      </c>
      <c r="C21" s="81" t="s">
        <v>69</v>
      </c>
      <c r="D21" s="82" t="s">
        <v>119</v>
      </c>
      <c r="E21" s="53">
        <v>1</v>
      </c>
      <c r="F21" s="54">
        <v>3</v>
      </c>
      <c r="G21" s="54">
        <v>2</v>
      </c>
      <c r="H21" s="54">
        <v>2</v>
      </c>
      <c r="I21" s="55">
        <v>8</v>
      </c>
    </row>
    <row r="22" spans="1:9" ht="22.5" customHeight="1">
      <c r="A22" s="230"/>
      <c r="B22" s="257" t="s">
        <v>41</v>
      </c>
      <c r="C22" s="81" t="s">
        <v>64</v>
      </c>
      <c r="D22" s="82" t="s">
        <v>119</v>
      </c>
      <c r="E22" s="53">
        <v>1</v>
      </c>
      <c r="F22" s="54">
        <v>1</v>
      </c>
      <c r="G22" s="54">
        <v>1</v>
      </c>
      <c r="H22" s="54">
        <v>1</v>
      </c>
      <c r="I22" s="55">
        <v>4</v>
      </c>
    </row>
    <row r="23" spans="1:9" ht="22.5" customHeight="1">
      <c r="A23" s="230"/>
      <c r="B23" s="257"/>
      <c r="C23" s="81" t="s">
        <v>75</v>
      </c>
      <c r="D23" s="82" t="s">
        <v>119</v>
      </c>
      <c r="E23" s="53">
        <v>0</v>
      </c>
      <c r="F23" s="54">
        <v>1</v>
      </c>
      <c r="G23" s="54">
        <v>0</v>
      </c>
      <c r="H23" s="54">
        <v>0</v>
      </c>
      <c r="I23" s="55">
        <v>1</v>
      </c>
    </row>
    <row r="24" spans="1:9" ht="22.5" customHeight="1">
      <c r="A24" s="230"/>
      <c r="B24" s="257"/>
      <c r="C24" s="81" t="s">
        <v>82</v>
      </c>
      <c r="D24" s="82" t="s">
        <v>119</v>
      </c>
      <c r="E24" s="53">
        <v>0</v>
      </c>
      <c r="F24" s="54">
        <v>1</v>
      </c>
      <c r="G24" s="54">
        <v>0</v>
      </c>
      <c r="H24" s="54">
        <v>0</v>
      </c>
      <c r="I24" s="55">
        <v>1</v>
      </c>
    </row>
    <row r="25" spans="1:9" ht="22.5" customHeight="1">
      <c r="A25" s="230"/>
      <c r="B25" s="257"/>
      <c r="C25" s="81" t="s">
        <v>97</v>
      </c>
      <c r="D25" s="82" t="s">
        <v>119</v>
      </c>
      <c r="E25" s="53">
        <v>0</v>
      </c>
      <c r="F25" s="54">
        <v>1</v>
      </c>
      <c r="G25" s="54">
        <v>0</v>
      </c>
      <c r="H25" s="54">
        <v>0</v>
      </c>
      <c r="I25" s="55">
        <v>1</v>
      </c>
    </row>
    <row r="26" spans="1:9" ht="22.5" customHeight="1">
      <c r="A26" s="230"/>
      <c r="B26" s="257"/>
      <c r="C26" s="81" t="s">
        <v>104</v>
      </c>
      <c r="D26" s="82" t="s">
        <v>119</v>
      </c>
      <c r="E26" s="53">
        <v>0</v>
      </c>
      <c r="F26" s="54">
        <v>0</v>
      </c>
      <c r="G26" s="54">
        <v>0</v>
      </c>
      <c r="H26" s="54">
        <v>1</v>
      </c>
      <c r="I26" s="55">
        <v>1</v>
      </c>
    </row>
    <row r="27" spans="1:9" ht="22.5" customHeight="1">
      <c r="A27" s="230"/>
      <c r="B27" s="257" t="s">
        <v>43</v>
      </c>
      <c r="C27" s="81" t="s">
        <v>76</v>
      </c>
      <c r="D27" s="82" t="s">
        <v>119</v>
      </c>
      <c r="E27" s="53">
        <v>0</v>
      </c>
      <c r="F27" s="54">
        <v>1</v>
      </c>
      <c r="G27" s="54">
        <v>0</v>
      </c>
      <c r="H27" s="54">
        <v>0</v>
      </c>
      <c r="I27" s="55">
        <v>1</v>
      </c>
    </row>
    <row r="28" spans="1:9" ht="22.5" customHeight="1">
      <c r="A28" s="230"/>
      <c r="B28" s="257"/>
      <c r="C28" s="81" t="s">
        <v>94</v>
      </c>
      <c r="D28" s="82" t="s">
        <v>119</v>
      </c>
      <c r="E28" s="53">
        <v>0</v>
      </c>
      <c r="F28" s="54">
        <v>0</v>
      </c>
      <c r="G28" s="54">
        <v>2</v>
      </c>
      <c r="H28" s="54">
        <v>5</v>
      </c>
      <c r="I28" s="55">
        <v>7</v>
      </c>
    </row>
    <row r="29" spans="1:9" ht="22.5" customHeight="1">
      <c r="A29" s="230"/>
      <c r="B29" s="81" t="s">
        <v>48</v>
      </c>
      <c r="C29" s="81" t="s">
        <v>48</v>
      </c>
      <c r="D29" s="82" t="s">
        <v>120</v>
      </c>
      <c r="E29" s="53">
        <v>1</v>
      </c>
      <c r="F29" s="54">
        <v>1</v>
      </c>
      <c r="G29" s="54">
        <v>3</v>
      </c>
      <c r="H29" s="54">
        <v>8</v>
      </c>
      <c r="I29" s="55">
        <v>13</v>
      </c>
    </row>
    <row r="30" spans="1:9" ht="22.5" customHeight="1">
      <c r="A30" s="230"/>
      <c r="B30" s="257" t="s">
        <v>52</v>
      </c>
      <c r="C30" s="81" t="s">
        <v>83</v>
      </c>
      <c r="D30" s="82" t="s">
        <v>119</v>
      </c>
      <c r="E30" s="53">
        <v>0</v>
      </c>
      <c r="F30" s="54">
        <v>0</v>
      </c>
      <c r="G30" s="54">
        <v>1</v>
      </c>
      <c r="H30" s="54">
        <v>0</v>
      </c>
      <c r="I30" s="55">
        <v>1</v>
      </c>
    </row>
    <row r="31" spans="1:9" ht="22.5" customHeight="1">
      <c r="A31" s="230"/>
      <c r="B31" s="257"/>
      <c r="C31" s="81" t="s">
        <v>52</v>
      </c>
      <c r="D31" s="82" t="s">
        <v>119</v>
      </c>
      <c r="E31" s="53">
        <v>2</v>
      </c>
      <c r="F31" s="54">
        <v>1</v>
      </c>
      <c r="G31" s="54">
        <v>5</v>
      </c>
      <c r="H31" s="54">
        <v>1</v>
      </c>
      <c r="I31" s="55">
        <v>9</v>
      </c>
    </row>
    <row r="32" spans="1:9" ht="22.5" customHeight="1">
      <c r="A32" s="230"/>
      <c r="B32" s="81" t="s">
        <v>54</v>
      </c>
      <c r="C32" s="81" t="s">
        <v>54</v>
      </c>
      <c r="D32" s="82" t="s">
        <v>121</v>
      </c>
      <c r="E32" s="53">
        <v>0</v>
      </c>
      <c r="F32" s="54">
        <v>2</v>
      </c>
      <c r="G32" s="54">
        <v>2</v>
      </c>
      <c r="H32" s="54">
        <v>0</v>
      </c>
      <c r="I32" s="55">
        <v>4</v>
      </c>
    </row>
    <row r="33" spans="1:9" ht="22.5" customHeight="1">
      <c r="A33" s="230" t="s">
        <v>380</v>
      </c>
      <c r="B33" s="289"/>
      <c r="C33" s="289"/>
      <c r="D33" s="290"/>
      <c r="E33" s="53">
        <v>5</v>
      </c>
      <c r="F33" s="54">
        <v>12</v>
      </c>
      <c r="G33" s="54">
        <v>16</v>
      </c>
      <c r="H33" s="54">
        <v>18</v>
      </c>
      <c r="I33" s="55">
        <v>51</v>
      </c>
    </row>
    <row r="34" spans="1:9" ht="22.5" customHeight="1">
      <c r="A34" s="230" t="s">
        <v>0</v>
      </c>
      <c r="B34" s="81" t="s">
        <v>23</v>
      </c>
      <c r="C34" s="81" t="s">
        <v>23</v>
      </c>
      <c r="D34" s="82" t="s">
        <v>116</v>
      </c>
      <c r="E34" s="53">
        <v>0</v>
      </c>
      <c r="F34" s="54">
        <v>1</v>
      </c>
      <c r="G34" s="54">
        <v>5</v>
      </c>
      <c r="H34" s="54">
        <v>2</v>
      </c>
      <c r="I34" s="55">
        <v>8</v>
      </c>
    </row>
    <row r="35" spans="1:9" ht="22.5" customHeight="1">
      <c r="A35" s="230"/>
      <c r="B35" s="257" t="s">
        <v>28</v>
      </c>
      <c r="C35" s="81" t="s">
        <v>67</v>
      </c>
      <c r="D35" s="82" t="s">
        <v>119</v>
      </c>
      <c r="E35" s="53">
        <v>0</v>
      </c>
      <c r="F35" s="54">
        <v>0</v>
      </c>
      <c r="G35" s="54">
        <v>0</v>
      </c>
      <c r="H35" s="54">
        <v>1</v>
      </c>
      <c r="I35" s="55">
        <v>1</v>
      </c>
    </row>
    <row r="36" spans="1:9" ht="22.5" customHeight="1">
      <c r="A36" s="230"/>
      <c r="B36" s="257"/>
      <c r="C36" s="81" t="s">
        <v>73</v>
      </c>
      <c r="D36" s="82" t="s">
        <v>116</v>
      </c>
      <c r="E36" s="53">
        <v>0</v>
      </c>
      <c r="F36" s="54">
        <v>0</v>
      </c>
      <c r="G36" s="54">
        <v>0</v>
      </c>
      <c r="H36" s="54">
        <v>1</v>
      </c>
      <c r="I36" s="55">
        <v>1</v>
      </c>
    </row>
    <row r="37" spans="1:9" ht="22.5" customHeight="1">
      <c r="A37" s="230"/>
      <c r="B37" s="81" t="s">
        <v>30</v>
      </c>
      <c r="C37" s="81" t="s">
        <v>84</v>
      </c>
      <c r="D37" s="82" t="s">
        <v>116</v>
      </c>
      <c r="E37" s="53">
        <v>0</v>
      </c>
      <c r="F37" s="54">
        <v>1</v>
      </c>
      <c r="G37" s="54">
        <v>1</v>
      </c>
      <c r="H37" s="54">
        <v>2</v>
      </c>
      <c r="I37" s="55">
        <v>4</v>
      </c>
    </row>
    <row r="38" spans="1:9" ht="22.5" customHeight="1">
      <c r="A38" s="230"/>
      <c r="B38" s="257" t="s">
        <v>34</v>
      </c>
      <c r="C38" s="81" t="s">
        <v>71</v>
      </c>
      <c r="D38" s="82" t="s">
        <v>116</v>
      </c>
      <c r="E38" s="53">
        <v>0</v>
      </c>
      <c r="F38" s="54">
        <v>0</v>
      </c>
      <c r="G38" s="54">
        <v>1</v>
      </c>
      <c r="H38" s="54">
        <v>1</v>
      </c>
      <c r="I38" s="55">
        <v>2</v>
      </c>
    </row>
    <row r="39" spans="1:9" ht="22.5" customHeight="1">
      <c r="A39" s="230"/>
      <c r="B39" s="257"/>
      <c r="C39" s="81" t="s">
        <v>77</v>
      </c>
      <c r="D39" s="82" t="s">
        <v>116</v>
      </c>
      <c r="E39" s="53">
        <v>0</v>
      </c>
      <c r="F39" s="54">
        <v>1</v>
      </c>
      <c r="G39" s="54">
        <v>1</v>
      </c>
      <c r="H39" s="54">
        <v>0</v>
      </c>
      <c r="I39" s="55">
        <v>2</v>
      </c>
    </row>
    <row r="40" spans="1:9" ht="22.5" customHeight="1">
      <c r="A40" s="230"/>
      <c r="B40" s="257" t="s">
        <v>45</v>
      </c>
      <c r="C40" s="81" t="s">
        <v>66</v>
      </c>
      <c r="D40" s="82" t="s">
        <v>116</v>
      </c>
      <c r="E40" s="53">
        <v>1</v>
      </c>
      <c r="F40" s="54">
        <v>0</v>
      </c>
      <c r="G40" s="54">
        <v>5</v>
      </c>
      <c r="H40" s="54">
        <v>0</v>
      </c>
      <c r="I40" s="55">
        <v>6</v>
      </c>
    </row>
    <row r="41" spans="1:9" ht="22.5" customHeight="1">
      <c r="A41" s="230"/>
      <c r="B41" s="257"/>
      <c r="C41" s="81" t="s">
        <v>90</v>
      </c>
      <c r="D41" s="82" t="s">
        <v>116</v>
      </c>
      <c r="E41" s="53">
        <v>0</v>
      </c>
      <c r="F41" s="54">
        <v>0</v>
      </c>
      <c r="G41" s="54">
        <v>0</v>
      </c>
      <c r="H41" s="54">
        <v>1</v>
      </c>
      <c r="I41" s="55">
        <v>1</v>
      </c>
    </row>
    <row r="42" spans="1:9" ht="22.5" customHeight="1">
      <c r="A42" s="230"/>
      <c r="B42" s="257"/>
      <c r="C42" s="81" t="s">
        <v>91</v>
      </c>
      <c r="D42" s="82" t="s">
        <v>116</v>
      </c>
      <c r="E42" s="53">
        <v>0</v>
      </c>
      <c r="F42" s="54">
        <v>0</v>
      </c>
      <c r="G42" s="54">
        <v>2</v>
      </c>
      <c r="H42" s="54">
        <v>2</v>
      </c>
      <c r="I42" s="55">
        <v>4</v>
      </c>
    </row>
    <row r="43" spans="1:9" ht="22.5" customHeight="1">
      <c r="A43" s="73" t="s">
        <v>381</v>
      </c>
      <c r="B43" s="257" t="s">
        <v>0</v>
      </c>
      <c r="C43" s="257"/>
      <c r="D43" s="258"/>
      <c r="E43" s="53">
        <v>1</v>
      </c>
      <c r="F43" s="54">
        <v>3</v>
      </c>
      <c r="G43" s="54">
        <v>15</v>
      </c>
      <c r="H43" s="54">
        <v>10</v>
      </c>
      <c r="I43" s="55">
        <v>29</v>
      </c>
    </row>
    <row r="44" spans="1:9" ht="22.5" customHeight="1">
      <c r="A44" s="230" t="s">
        <v>0</v>
      </c>
      <c r="B44" s="257" t="s">
        <v>36</v>
      </c>
      <c r="C44" s="81" t="s">
        <v>70</v>
      </c>
      <c r="D44" s="82" t="s">
        <v>119</v>
      </c>
      <c r="E44" s="53">
        <v>1</v>
      </c>
      <c r="F44" s="54">
        <v>0</v>
      </c>
      <c r="G44" s="54">
        <v>1</v>
      </c>
      <c r="H44" s="54">
        <v>0</v>
      </c>
      <c r="I44" s="55">
        <v>2</v>
      </c>
    </row>
    <row r="45" spans="1:9" ht="45" customHeight="1">
      <c r="A45" s="230"/>
      <c r="B45" s="257"/>
      <c r="C45" s="81" t="s">
        <v>85</v>
      </c>
      <c r="D45" s="82" t="s">
        <v>119</v>
      </c>
      <c r="E45" s="53">
        <v>0</v>
      </c>
      <c r="F45" s="54">
        <v>0</v>
      </c>
      <c r="G45" s="54">
        <v>2</v>
      </c>
      <c r="H45" s="54">
        <v>3</v>
      </c>
      <c r="I45" s="55">
        <v>5</v>
      </c>
    </row>
    <row r="46" spans="1:9" ht="22.5" customHeight="1">
      <c r="A46" s="230"/>
      <c r="B46" s="257"/>
      <c r="C46" s="81" t="s">
        <v>103</v>
      </c>
      <c r="D46" s="82" t="s">
        <v>119</v>
      </c>
      <c r="E46" s="53">
        <v>0</v>
      </c>
      <c r="F46" s="54">
        <v>0</v>
      </c>
      <c r="G46" s="54">
        <v>1</v>
      </c>
      <c r="H46" s="54">
        <v>0</v>
      </c>
      <c r="I46" s="55">
        <v>1</v>
      </c>
    </row>
    <row r="47" spans="1:9" ht="22.5" customHeight="1">
      <c r="A47" s="73" t="s">
        <v>382</v>
      </c>
      <c r="B47" s="257" t="s">
        <v>0</v>
      </c>
      <c r="C47" s="257"/>
      <c r="D47" s="258"/>
      <c r="E47" s="53">
        <v>1</v>
      </c>
      <c r="F47" s="54">
        <v>0</v>
      </c>
      <c r="G47" s="54">
        <v>4</v>
      </c>
      <c r="H47" s="54">
        <v>3</v>
      </c>
      <c r="I47" s="55">
        <v>8</v>
      </c>
    </row>
    <row r="48" spans="1:9" ht="22.5" customHeight="1">
      <c r="A48" s="230" t="s">
        <v>0</v>
      </c>
      <c r="B48" s="81" t="s">
        <v>26</v>
      </c>
      <c r="C48" s="81" t="s">
        <v>62</v>
      </c>
      <c r="D48" s="82" t="s">
        <v>119</v>
      </c>
      <c r="E48" s="53">
        <v>0</v>
      </c>
      <c r="F48" s="54">
        <v>1</v>
      </c>
      <c r="G48" s="54">
        <v>0</v>
      </c>
      <c r="H48" s="54">
        <v>0</v>
      </c>
      <c r="I48" s="55">
        <v>1</v>
      </c>
    </row>
    <row r="49" spans="1:9" ht="22.5" customHeight="1">
      <c r="A49" s="230"/>
      <c r="B49" s="81" t="s">
        <v>34</v>
      </c>
      <c r="C49" s="81" t="s">
        <v>72</v>
      </c>
      <c r="D49" s="82" t="s">
        <v>119</v>
      </c>
      <c r="E49" s="53">
        <v>0</v>
      </c>
      <c r="F49" s="54">
        <v>0</v>
      </c>
      <c r="G49" s="54">
        <v>0</v>
      </c>
      <c r="H49" s="54">
        <v>2</v>
      </c>
      <c r="I49" s="55">
        <v>2</v>
      </c>
    </row>
    <row r="50" spans="1:9" ht="22.5" customHeight="1">
      <c r="A50" s="230"/>
      <c r="B50" s="81" t="s">
        <v>38</v>
      </c>
      <c r="C50" s="81" t="s">
        <v>38</v>
      </c>
      <c r="D50" s="82" t="s">
        <v>115</v>
      </c>
      <c r="E50" s="53">
        <v>0</v>
      </c>
      <c r="F50" s="54">
        <v>2</v>
      </c>
      <c r="G50" s="54">
        <v>0</v>
      </c>
      <c r="H50" s="54">
        <v>1</v>
      </c>
      <c r="I50" s="55">
        <v>3</v>
      </c>
    </row>
    <row r="51" spans="1:9" ht="22.5" customHeight="1">
      <c r="A51" s="230"/>
      <c r="B51" s="81" t="s">
        <v>42</v>
      </c>
      <c r="C51" s="81" t="s">
        <v>42</v>
      </c>
      <c r="D51" s="82" t="s">
        <v>115</v>
      </c>
      <c r="E51" s="53">
        <v>0</v>
      </c>
      <c r="F51" s="54">
        <v>0</v>
      </c>
      <c r="G51" s="54">
        <v>1</v>
      </c>
      <c r="H51" s="54">
        <v>0</v>
      </c>
      <c r="I51" s="55">
        <v>1</v>
      </c>
    </row>
    <row r="52" spans="1:9" ht="22.5" customHeight="1">
      <c r="A52" s="230"/>
      <c r="B52" s="81" t="s">
        <v>19</v>
      </c>
      <c r="C52" s="81" t="s">
        <v>81</v>
      </c>
      <c r="D52" s="82" t="s">
        <v>115</v>
      </c>
      <c r="E52" s="53">
        <v>0</v>
      </c>
      <c r="F52" s="54">
        <v>0</v>
      </c>
      <c r="G52" s="54">
        <v>1</v>
      </c>
      <c r="H52" s="54">
        <v>0</v>
      </c>
      <c r="I52" s="55">
        <v>1</v>
      </c>
    </row>
    <row r="53" spans="1:9" ht="22.5" customHeight="1">
      <c r="A53" s="230"/>
      <c r="B53" s="81" t="s">
        <v>47</v>
      </c>
      <c r="C53" s="81" t="s">
        <v>47</v>
      </c>
      <c r="D53" s="82" t="s">
        <v>118</v>
      </c>
      <c r="E53" s="53">
        <v>1</v>
      </c>
      <c r="F53" s="54">
        <v>1</v>
      </c>
      <c r="G53" s="54">
        <v>1</v>
      </c>
      <c r="H53" s="54">
        <v>0</v>
      </c>
      <c r="I53" s="55">
        <v>3</v>
      </c>
    </row>
    <row r="54" spans="1:9" ht="22.5" customHeight="1">
      <c r="A54" s="230"/>
      <c r="B54" s="257" t="s">
        <v>51</v>
      </c>
      <c r="C54" s="257" t="s">
        <v>51</v>
      </c>
      <c r="D54" s="82" t="s">
        <v>115</v>
      </c>
      <c r="E54" s="53">
        <v>1</v>
      </c>
      <c r="F54" s="54">
        <v>0</v>
      </c>
      <c r="G54" s="54">
        <v>0</v>
      </c>
      <c r="H54" s="54">
        <v>0</v>
      </c>
      <c r="I54" s="55">
        <v>1</v>
      </c>
    </row>
    <row r="55" spans="1:9" ht="22.5" customHeight="1">
      <c r="A55" s="230"/>
      <c r="B55" s="257"/>
      <c r="C55" s="257"/>
      <c r="D55" s="82" t="s">
        <v>119</v>
      </c>
      <c r="E55" s="53">
        <v>0</v>
      </c>
      <c r="F55" s="54">
        <v>0</v>
      </c>
      <c r="G55" s="54">
        <v>1</v>
      </c>
      <c r="H55" s="54">
        <v>0</v>
      </c>
      <c r="I55" s="55">
        <v>1</v>
      </c>
    </row>
    <row r="56" spans="1:9" ht="22.5" customHeight="1">
      <c r="A56" s="230"/>
      <c r="B56" s="81" t="s">
        <v>55</v>
      </c>
      <c r="C56" s="81" t="s">
        <v>102</v>
      </c>
      <c r="D56" s="82" t="s">
        <v>119</v>
      </c>
      <c r="E56" s="53">
        <v>0</v>
      </c>
      <c r="F56" s="54">
        <v>0</v>
      </c>
      <c r="G56" s="54">
        <v>1</v>
      </c>
      <c r="H56" s="54">
        <v>0</v>
      </c>
      <c r="I56" s="55">
        <v>1</v>
      </c>
    </row>
    <row r="57" spans="1:9" ht="22.5" customHeight="1">
      <c r="A57" s="230"/>
      <c r="B57" s="81" t="s">
        <v>56</v>
      </c>
      <c r="C57" s="81" t="s">
        <v>104</v>
      </c>
      <c r="D57" s="82" t="s">
        <v>115</v>
      </c>
      <c r="E57" s="53">
        <v>0</v>
      </c>
      <c r="F57" s="54">
        <v>0</v>
      </c>
      <c r="G57" s="54">
        <v>1</v>
      </c>
      <c r="H57" s="54">
        <v>0</v>
      </c>
      <c r="I57" s="55">
        <v>1</v>
      </c>
    </row>
    <row r="58" spans="1:9" ht="22.5" customHeight="1">
      <c r="A58" s="73" t="s">
        <v>383</v>
      </c>
      <c r="B58" s="257" t="s">
        <v>0</v>
      </c>
      <c r="C58" s="257"/>
      <c r="D58" s="258"/>
      <c r="E58" s="53">
        <v>2</v>
      </c>
      <c r="F58" s="54">
        <v>4</v>
      </c>
      <c r="G58" s="54">
        <v>6</v>
      </c>
      <c r="H58" s="54">
        <v>3</v>
      </c>
      <c r="I58" s="55">
        <v>15</v>
      </c>
    </row>
    <row r="59" spans="1:9" ht="29.25" customHeight="1">
      <c r="A59" s="230" t="s">
        <v>0</v>
      </c>
      <c r="B59" s="81" t="s">
        <v>35</v>
      </c>
      <c r="C59" s="81" t="s">
        <v>92</v>
      </c>
      <c r="D59" s="82" t="s">
        <v>119</v>
      </c>
      <c r="E59" s="53">
        <v>0</v>
      </c>
      <c r="F59" s="54">
        <v>2</v>
      </c>
      <c r="G59" s="54">
        <v>1</v>
      </c>
      <c r="H59" s="54">
        <v>2</v>
      </c>
      <c r="I59" s="55">
        <v>5</v>
      </c>
    </row>
    <row r="60" spans="1:9" ht="22.5" customHeight="1">
      <c r="A60" s="230"/>
      <c r="B60" s="81" t="s">
        <v>44</v>
      </c>
      <c r="C60" s="81" t="s">
        <v>92</v>
      </c>
      <c r="D60" s="82" t="s">
        <v>119</v>
      </c>
      <c r="E60" s="53">
        <v>0</v>
      </c>
      <c r="F60" s="54">
        <v>0</v>
      </c>
      <c r="G60" s="54">
        <v>2</v>
      </c>
      <c r="H60" s="54">
        <v>1</v>
      </c>
      <c r="I60" s="55">
        <v>3</v>
      </c>
    </row>
    <row r="61" spans="1:9" ht="22.5" customHeight="1">
      <c r="A61" s="230"/>
      <c r="B61" s="81" t="s">
        <v>53</v>
      </c>
      <c r="C61" s="81" t="s">
        <v>53</v>
      </c>
      <c r="D61" s="82" t="s">
        <v>119</v>
      </c>
      <c r="E61" s="53">
        <v>0</v>
      </c>
      <c r="F61" s="54">
        <v>2</v>
      </c>
      <c r="G61" s="54">
        <v>1</v>
      </c>
      <c r="H61" s="54">
        <v>1</v>
      </c>
      <c r="I61" s="55">
        <v>4</v>
      </c>
    </row>
    <row r="62" spans="1:9" ht="22.5" customHeight="1">
      <c r="A62" s="230" t="s">
        <v>384</v>
      </c>
      <c r="B62" s="289"/>
      <c r="C62" s="289"/>
      <c r="D62" s="290"/>
      <c r="E62" s="53">
        <v>0</v>
      </c>
      <c r="F62" s="54">
        <v>4</v>
      </c>
      <c r="G62" s="54">
        <v>4</v>
      </c>
      <c r="H62" s="54">
        <v>4</v>
      </c>
      <c r="I62" s="55">
        <v>12</v>
      </c>
    </row>
    <row r="63" spans="1:9" ht="22.5" customHeight="1">
      <c r="A63" s="230" t="s">
        <v>0</v>
      </c>
      <c r="B63" s="81" t="s">
        <v>57</v>
      </c>
      <c r="C63" s="81" t="s">
        <v>57</v>
      </c>
      <c r="D63" s="82" t="s">
        <v>114</v>
      </c>
      <c r="E63" s="53">
        <v>4</v>
      </c>
      <c r="F63" s="54">
        <v>3</v>
      </c>
      <c r="G63" s="54">
        <v>2</v>
      </c>
      <c r="H63" s="54">
        <v>8</v>
      </c>
      <c r="I63" s="55">
        <v>17</v>
      </c>
    </row>
    <row r="64" spans="1:9" ht="22.5" customHeight="1">
      <c r="A64" s="230"/>
      <c r="B64" s="257" t="s">
        <v>21</v>
      </c>
      <c r="C64" s="81" t="s">
        <v>89</v>
      </c>
      <c r="D64" s="82" t="s">
        <v>119</v>
      </c>
      <c r="E64" s="53">
        <v>1</v>
      </c>
      <c r="F64" s="54">
        <v>2</v>
      </c>
      <c r="G64" s="54">
        <v>7</v>
      </c>
      <c r="H64" s="54">
        <v>4</v>
      </c>
      <c r="I64" s="55">
        <v>14</v>
      </c>
    </row>
    <row r="65" spans="1:9" ht="22.5" customHeight="1">
      <c r="A65" s="230"/>
      <c r="B65" s="257"/>
      <c r="C65" s="81" t="s">
        <v>100</v>
      </c>
      <c r="D65" s="82" t="s">
        <v>119</v>
      </c>
      <c r="E65" s="53">
        <v>0</v>
      </c>
      <c r="F65" s="54">
        <v>2</v>
      </c>
      <c r="G65" s="54">
        <v>5</v>
      </c>
      <c r="H65" s="54">
        <v>3</v>
      </c>
      <c r="I65" s="55">
        <v>10</v>
      </c>
    </row>
    <row r="66" spans="1:9" ht="22.5" customHeight="1">
      <c r="A66" s="230"/>
      <c r="B66" s="81" t="s">
        <v>58</v>
      </c>
      <c r="C66" s="81" t="s">
        <v>58</v>
      </c>
      <c r="D66" s="82" t="s">
        <v>849</v>
      </c>
      <c r="E66" s="53">
        <v>0</v>
      </c>
      <c r="F66" s="54">
        <v>0</v>
      </c>
      <c r="G66" s="54">
        <v>0</v>
      </c>
      <c r="H66" s="54">
        <v>1</v>
      </c>
      <c r="I66" s="55">
        <v>1</v>
      </c>
    </row>
    <row r="67" spans="1:9" ht="22.5" customHeight="1">
      <c r="A67" s="73" t="s">
        <v>385</v>
      </c>
      <c r="B67" s="257" t="s">
        <v>0</v>
      </c>
      <c r="C67" s="257"/>
      <c r="D67" s="258"/>
      <c r="E67" s="53">
        <v>5</v>
      </c>
      <c r="F67" s="54">
        <v>7</v>
      </c>
      <c r="G67" s="54">
        <v>14</v>
      </c>
      <c r="H67" s="54">
        <v>16</v>
      </c>
      <c r="I67" s="55">
        <v>42</v>
      </c>
    </row>
    <row r="68" spans="1:9" ht="22.5" customHeight="1" thickBot="1">
      <c r="A68" s="231" t="s">
        <v>12</v>
      </c>
      <c r="B68" s="259"/>
      <c r="C68" s="259"/>
      <c r="D68" s="260"/>
      <c r="E68" s="56">
        <v>18</v>
      </c>
      <c r="F68" s="57">
        <v>46</v>
      </c>
      <c r="G68" s="57">
        <v>71</v>
      </c>
      <c r="H68" s="57">
        <v>70</v>
      </c>
      <c r="I68" s="58">
        <v>205</v>
      </c>
    </row>
    <row r="69" ht="22.5" customHeight="1" thickTop="1"/>
    <row r="70" spans="1:9" ht="22.5" customHeight="1">
      <c r="A70" s="239" t="s">
        <v>883</v>
      </c>
      <c r="B70" s="239"/>
      <c r="C70" s="239"/>
      <c r="D70" s="239"/>
      <c r="E70" s="239"/>
      <c r="F70" s="239"/>
      <c r="G70" s="239"/>
      <c r="H70" s="239"/>
      <c r="I70" s="239"/>
    </row>
    <row r="71" spans="1:9" ht="22.5" customHeight="1" thickBot="1">
      <c r="A71" s="291"/>
      <c r="B71" s="291"/>
      <c r="C71" s="291"/>
      <c r="D71" s="291"/>
      <c r="E71" s="291"/>
      <c r="F71" s="291"/>
      <c r="G71" s="291"/>
      <c r="H71" s="291"/>
      <c r="I71" s="291"/>
    </row>
    <row r="72" spans="1:9" ht="22.5" customHeight="1" thickBot="1" thickTop="1">
      <c r="A72" s="262" t="s">
        <v>0</v>
      </c>
      <c r="B72" s="263"/>
      <c r="C72" s="263"/>
      <c r="D72" s="264"/>
      <c r="E72" s="86" t="s">
        <v>472</v>
      </c>
      <c r="F72" s="87" t="s">
        <v>128</v>
      </c>
      <c r="G72" s="87" t="s">
        <v>129</v>
      </c>
      <c r="H72" s="87" t="s">
        <v>130</v>
      </c>
      <c r="I72" s="88" t="s">
        <v>12</v>
      </c>
    </row>
    <row r="73" spans="1:9" ht="22.5" customHeight="1" thickTop="1">
      <c r="A73" s="233" t="s">
        <v>0</v>
      </c>
      <c r="B73" s="84" t="s">
        <v>24</v>
      </c>
      <c r="C73" s="84" t="s">
        <v>24</v>
      </c>
      <c r="D73" s="85" t="s">
        <v>119</v>
      </c>
      <c r="E73" s="50">
        <v>5</v>
      </c>
      <c r="F73" s="51">
        <v>18</v>
      </c>
      <c r="G73" s="51">
        <v>30</v>
      </c>
      <c r="H73" s="51">
        <v>103</v>
      </c>
      <c r="I73" s="52">
        <v>156</v>
      </c>
    </row>
    <row r="74" spans="1:9" ht="22.5" customHeight="1">
      <c r="A74" s="230"/>
      <c r="B74" s="257" t="s">
        <v>25</v>
      </c>
      <c r="C74" s="81" t="s">
        <v>59</v>
      </c>
      <c r="D74" s="82" t="s">
        <v>119</v>
      </c>
      <c r="E74" s="53">
        <v>0</v>
      </c>
      <c r="F74" s="54">
        <v>1</v>
      </c>
      <c r="G74" s="54">
        <v>5</v>
      </c>
      <c r="H74" s="54">
        <v>7</v>
      </c>
      <c r="I74" s="55">
        <v>13</v>
      </c>
    </row>
    <row r="75" spans="1:9" ht="22.5" customHeight="1">
      <c r="A75" s="230"/>
      <c r="B75" s="257"/>
      <c r="C75" s="81" t="s">
        <v>60</v>
      </c>
      <c r="D75" s="82" t="s">
        <v>119</v>
      </c>
      <c r="E75" s="53">
        <v>2</v>
      </c>
      <c r="F75" s="54">
        <v>10</v>
      </c>
      <c r="G75" s="54">
        <v>8</v>
      </c>
      <c r="H75" s="54">
        <v>32</v>
      </c>
      <c r="I75" s="55">
        <v>52</v>
      </c>
    </row>
    <row r="76" spans="1:9" ht="22.5" customHeight="1">
      <c r="A76" s="230"/>
      <c r="B76" s="257"/>
      <c r="C76" s="81" t="s">
        <v>99</v>
      </c>
      <c r="D76" s="82" t="s">
        <v>119</v>
      </c>
      <c r="E76" s="53">
        <v>0</v>
      </c>
      <c r="F76" s="54">
        <v>1</v>
      </c>
      <c r="G76" s="54">
        <v>5</v>
      </c>
      <c r="H76" s="54">
        <v>15</v>
      </c>
      <c r="I76" s="55">
        <v>21</v>
      </c>
    </row>
    <row r="77" spans="1:9" ht="22.5" customHeight="1">
      <c r="A77" s="230"/>
      <c r="B77" s="257" t="s">
        <v>27</v>
      </c>
      <c r="C77" s="81" t="s">
        <v>27</v>
      </c>
      <c r="D77" s="82" t="s">
        <v>119</v>
      </c>
      <c r="E77" s="53">
        <v>3</v>
      </c>
      <c r="F77" s="54">
        <v>12</v>
      </c>
      <c r="G77" s="54">
        <v>20</v>
      </c>
      <c r="H77" s="54">
        <v>65</v>
      </c>
      <c r="I77" s="55">
        <v>100</v>
      </c>
    </row>
    <row r="78" spans="1:9" ht="22.5" customHeight="1">
      <c r="A78" s="230"/>
      <c r="B78" s="257"/>
      <c r="C78" s="81" t="s">
        <v>79</v>
      </c>
      <c r="D78" s="82" t="s">
        <v>119</v>
      </c>
      <c r="E78" s="53">
        <v>3</v>
      </c>
      <c r="F78" s="54">
        <v>1</v>
      </c>
      <c r="G78" s="54">
        <v>2</v>
      </c>
      <c r="H78" s="54">
        <v>13</v>
      </c>
      <c r="I78" s="55">
        <v>19</v>
      </c>
    </row>
    <row r="79" spans="1:9" ht="22.5" customHeight="1">
      <c r="A79" s="230"/>
      <c r="B79" s="257" t="s">
        <v>29</v>
      </c>
      <c r="C79" s="81" t="s">
        <v>65</v>
      </c>
      <c r="D79" s="82" t="s">
        <v>119</v>
      </c>
      <c r="E79" s="53">
        <v>2</v>
      </c>
      <c r="F79" s="54">
        <v>1</v>
      </c>
      <c r="G79" s="54">
        <v>9</v>
      </c>
      <c r="H79" s="54">
        <v>18</v>
      </c>
      <c r="I79" s="55">
        <v>30</v>
      </c>
    </row>
    <row r="80" spans="1:9" ht="22.5" customHeight="1">
      <c r="A80" s="230"/>
      <c r="B80" s="257"/>
      <c r="C80" s="81" t="s">
        <v>29</v>
      </c>
      <c r="D80" s="82" t="s">
        <v>119</v>
      </c>
      <c r="E80" s="53">
        <v>0</v>
      </c>
      <c r="F80" s="54">
        <v>0</v>
      </c>
      <c r="G80" s="54">
        <v>6</v>
      </c>
      <c r="H80" s="54">
        <v>11</v>
      </c>
      <c r="I80" s="55">
        <v>17</v>
      </c>
    </row>
    <row r="81" spans="1:9" ht="22.5" customHeight="1">
      <c r="A81" s="230"/>
      <c r="B81" s="257"/>
      <c r="C81" s="81" t="s">
        <v>74</v>
      </c>
      <c r="D81" s="82" t="s">
        <v>119</v>
      </c>
      <c r="E81" s="53">
        <v>0</v>
      </c>
      <c r="F81" s="54">
        <v>0</v>
      </c>
      <c r="G81" s="54">
        <v>1</v>
      </c>
      <c r="H81" s="54">
        <v>0</v>
      </c>
      <c r="I81" s="55">
        <v>1</v>
      </c>
    </row>
    <row r="82" spans="1:9" ht="22.5" customHeight="1">
      <c r="A82" s="230"/>
      <c r="B82" s="257"/>
      <c r="C82" s="81" t="s">
        <v>101</v>
      </c>
      <c r="D82" s="82" t="s">
        <v>119</v>
      </c>
      <c r="E82" s="53">
        <v>7</v>
      </c>
      <c r="F82" s="54">
        <v>18</v>
      </c>
      <c r="G82" s="54">
        <v>21</v>
      </c>
      <c r="H82" s="54">
        <v>45</v>
      </c>
      <c r="I82" s="55">
        <v>91</v>
      </c>
    </row>
    <row r="83" spans="1:9" ht="22.5" customHeight="1">
      <c r="A83" s="230"/>
      <c r="B83" s="81" t="s">
        <v>31</v>
      </c>
      <c r="C83" s="81" t="s">
        <v>31</v>
      </c>
      <c r="D83" s="82" t="s">
        <v>119</v>
      </c>
      <c r="E83" s="53">
        <v>1</v>
      </c>
      <c r="F83" s="54">
        <v>8</v>
      </c>
      <c r="G83" s="54">
        <v>16</v>
      </c>
      <c r="H83" s="54">
        <v>51</v>
      </c>
      <c r="I83" s="55">
        <v>76</v>
      </c>
    </row>
    <row r="84" spans="1:9" ht="22.5" customHeight="1">
      <c r="A84" s="230"/>
      <c r="B84" s="81" t="s">
        <v>32</v>
      </c>
      <c r="C84" s="81" t="s">
        <v>32</v>
      </c>
      <c r="D84" s="82" t="s">
        <v>119</v>
      </c>
      <c r="E84" s="53">
        <v>0</v>
      </c>
      <c r="F84" s="54">
        <v>1</v>
      </c>
      <c r="G84" s="54">
        <v>5</v>
      </c>
      <c r="H84" s="54">
        <v>13</v>
      </c>
      <c r="I84" s="55">
        <v>19</v>
      </c>
    </row>
    <row r="85" spans="1:9" ht="22.5" customHeight="1">
      <c r="A85" s="230"/>
      <c r="B85" s="257" t="s">
        <v>37</v>
      </c>
      <c r="C85" s="81" t="s">
        <v>68</v>
      </c>
      <c r="D85" s="82" t="s">
        <v>119</v>
      </c>
      <c r="E85" s="53">
        <v>0</v>
      </c>
      <c r="F85" s="54">
        <v>5</v>
      </c>
      <c r="G85" s="54">
        <v>8</v>
      </c>
      <c r="H85" s="54">
        <v>25</v>
      </c>
      <c r="I85" s="55">
        <v>38</v>
      </c>
    </row>
    <row r="86" spans="1:9" ht="22.5" customHeight="1">
      <c r="A86" s="230"/>
      <c r="B86" s="257"/>
      <c r="C86" s="81" t="s">
        <v>37</v>
      </c>
      <c r="D86" s="82" t="s">
        <v>119</v>
      </c>
      <c r="E86" s="53">
        <v>4</v>
      </c>
      <c r="F86" s="54">
        <v>8</v>
      </c>
      <c r="G86" s="54">
        <v>19</v>
      </c>
      <c r="H86" s="54">
        <v>74</v>
      </c>
      <c r="I86" s="55">
        <v>105</v>
      </c>
    </row>
    <row r="87" spans="1:9" ht="22.5" customHeight="1">
      <c r="A87" s="230"/>
      <c r="B87" s="257"/>
      <c r="C87" s="81" t="s">
        <v>74</v>
      </c>
      <c r="D87" s="82" t="s">
        <v>119</v>
      </c>
      <c r="E87" s="53">
        <v>0</v>
      </c>
      <c r="F87" s="54">
        <v>0</v>
      </c>
      <c r="G87" s="54">
        <v>3</v>
      </c>
      <c r="H87" s="54">
        <v>5</v>
      </c>
      <c r="I87" s="55">
        <v>8</v>
      </c>
    </row>
    <row r="88" spans="1:9" ht="22.5" customHeight="1">
      <c r="A88" s="230"/>
      <c r="B88" s="257"/>
      <c r="C88" s="81" t="s">
        <v>773</v>
      </c>
      <c r="D88" s="82" t="s">
        <v>119</v>
      </c>
      <c r="E88" s="53">
        <v>0</v>
      </c>
      <c r="F88" s="54">
        <v>2</v>
      </c>
      <c r="G88" s="54">
        <v>5</v>
      </c>
      <c r="H88" s="54">
        <v>6</v>
      </c>
      <c r="I88" s="55">
        <v>13</v>
      </c>
    </row>
    <row r="89" spans="1:9" ht="30.75" customHeight="1">
      <c r="A89" s="230"/>
      <c r="B89" s="81" t="s">
        <v>46</v>
      </c>
      <c r="C89" s="81" t="s">
        <v>93</v>
      </c>
      <c r="D89" s="82" t="s">
        <v>119</v>
      </c>
      <c r="E89" s="53">
        <v>0</v>
      </c>
      <c r="F89" s="54">
        <v>2</v>
      </c>
      <c r="G89" s="54">
        <v>4</v>
      </c>
      <c r="H89" s="54">
        <v>14</v>
      </c>
      <c r="I89" s="55">
        <v>20</v>
      </c>
    </row>
    <row r="90" spans="1:9" ht="22.5" customHeight="1">
      <c r="A90" s="230"/>
      <c r="B90" s="81" t="s">
        <v>50</v>
      </c>
      <c r="C90" s="81" t="s">
        <v>98</v>
      </c>
      <c r="D90" s="82" t="s">
        <v>119</v>
      </c>
      <c r="E90" s="53">
        <v>0</v>
      </c>
      <c r="F90" s="54">
        <v>1</v>
      </c>
      <c r="G90" s="54">
        <v>4</v>
      </c>
      <c r="H90" s="54">
        <v>6</v>
      </c>
      <c r="I90" s="55">
        <v>11</v>
      </c>
    </row>
    <row r="91" spans="1:9" ht="22.5" customHeight="1">
      <c r="A91" s="230" t="s">
        <v>379</v>
      </c>
      <c r="B91" s="289"/>
      <c r="C91" s="289"/>
      <c r="D91" s="290"/>
      <c r="E91" s="53">
        <v>27</v>
      </c>
      <c r="F91" s="54">
        <v>89</v>
      </c>
      <c r="G91" s="54">
        <v>171</v>
      </c>
      <c r="H91" s="54">
        <v>503</v>
      </c>
      <c r="I91" s="55">
        <v>790</v>
      </c>
    </row>
    <row r="92" spans="1:9" ht="22.5" customHeight="1">
      <c r="A92" s="230" t="s">
        <v>0</v>
      </c>
      <c r="B92" s="81" t="s">
        <v>33</v>
      </c>
      <c r="C92" s="81" t="s">
        <v>69</v>
      </c>
      <c r="D92" s="82" t="s">
        <v>119</v>
      </c>
      <c r="E92" s="53">
        <v>1</v>
      </c>
      <c r="F92" s="54">
        <v>3</v>
      </c>
      <c r="G92" s="54">
        <v>18</v>
      </c>
      <c r="H92" s="54">
        <v>58</v>
      </c>
      <c r="I92" s="55">
        <v>80</v>
      </c>
    </row>
    <row r="93" spans="1:9" ht="22.5" customHeight="1">
      <c r="A93" s="230"/>
      <c r="B93" s="257" t="s">
        <v>41</v>
      </c>
      <c r="C93" s="81" t="s">
        <v>64</v>
      </c>
      <c r="D93" s="82" t="s">
        <v>119</v>
      </c>
      <c r="E93" s="53">
        <v>2</v>
      </c>
      <c r="F93" s="54">
        <v>6</v>
      </c>
      <c r="G93" s="54">
        <v>5</v>
      </c>
      <c r="H93" s="54">
        <v>8</v>
      </c>
      <c r="I93" s="55">
        <v>21</v>
      </c>
    </row>
    <row r="94" spans="1:9" ht="22.5" customHeight="1">
      <c r="A94" s="230"/>
      <c r="B94" s="257"/>
      <c r="C94" s="81" t="s">
        <v>75</v>
      </c>
      <c r="D94" s="82" t="s">
        <v>119</v>
      </c>
      <c r="E94" s="53">
        <v>2</v>
      </c>
      <c r="F94" s="54">
        <v>11</v>
      </c>
      <c r="G94" s="54">
        <v>24</v>
      </c>
      <c r="H94" s="54">
        <v>70</v>
      </c>
      <c r="I94" s="55">
        <v>107</v>
      </c>
    </row>
    <row r="95" spans="1:9" ht="22.5" customHeight="1">
      <c r="A95" s="230"/>
      <c r="B95" s="257"/>
      <c r="C95" s="81" t="s">
        <v>82</v>
      </c>
      <c r="D95" s="82" t="s">
        <v>119</v>
      </c>
      <c r="E95" s="53">
        <v>0</v>
      </c>
      <c r="F95" s="54">
        <v>1</v>
      </c>
      <c r="G95" s="54">
        <v>7</v>
      </c>
      <c r="H95" s="54">
        <v>48</v>
      </c>
      <c r="I95" s="55">
        <v>56</v>
      </c>
    </row>
    <row r="96" spans="1:9" ht="22.5" customHeight="1">
      <c r="A96" s="230"/>
      <c r="B96" s="257"/>
      <c r="C96" s="81" t="s">
        <v>88</v>
      </c>
      <c r="D96" s="82" t="s">
        <v>119</v>
      </c>
      <c r="E96" s="53">
        <v>0</v>
      </c>
      <c r="F96" s="54">
        <v>1</v>
      </c>
      <c r="G96" s="54">
        <v>2</v>
      </c>
      <c r="H96" s="54">
        <v>21</v>
      </c>
      <c r="I96" s="55">
        <v>24</v>
      </c>
    </row>
    <row r="97" spans="1:9" ht="22.5" customHeight="1">
      <c r="A97" s="230"/>
      <c r="B97" s="257"/>
      <c r="C97" s="81" t="s">
        <v>97</v>
      </c>
      <c r="D97" s="82" t="s">
        <v>119</v>
      </c>
      <c r="E97" s="53">
        <v>0</v>
      </c>
      <c r="F97" s="54">
        <v>1</v>
      </c>
      <c r="G97" s="54">
        <v>3</v>
      </c>
      <c r="H97" s="54">
        <v>6</v>
      </c>
      <c r="I97" s="55">
        <v>10</v>
      </c>
    </row>
    <row r="98" spans="1:9" ht="22.5" customHeight="1">
      <c r="A98" s="230"/>
      <c r="B98" s="257"/>
      <c r="C98" s="81" t="s">
        <v>848</v>
      </c>
      <c r="D98" s="82" t="s">
        <v>119</v>
      </c>
      <c r="E98" s="53">
        <v>0</v>
      </c>
      <c r="F98" s="54">
        <v>0</v>
      </c>
      <c r="G98" s="54">
        <v>0</v>
      </c>
      <c r="H98" s="54">
        <v>2</v>
      </c>
      <c r="I98" s="55">
        <v>2</v>
      </c>
    </row>
    <row r="99" spans="1:9" ht="22.5" customHeight="1">
      <c r="A99" s="230"/>
      <c r="B99" s="257"/>
      <c r="C99" s="81" t="s">
        <v>104</v>
      </c>
      <c r="D99" s="82" t="s">
        <v>119</v>
      </c>
      <c r="E99" s="53">
        <v>0</v>
      </c>
      <c r="F99" s="54">
        <v>3</v>
      </c>
      <c r="G99" s="54">
        <v>6</v>
      </c>
      <c r="H99" s="54">
        <v>30</v>
      </c>
      <c r="I99" s="55">
        <v>39</v>
      </c>
    </row>
    <row r="100" spans="1:9" ht="22.5" customHeight="1">
      <c r="A100" s="230"/>
      <c r="B100" s="257" t="s">
        <v>43</v>
      </c>
      <c r="C100" s="81" t="s">
        <v>76</v>
      </c>
      <c r="D100" s="82" t="s">
        <v>119</v>
      </c>
      <c r="E100" s="53">
        <v>1</v>
      </c>
      <c r="F100" s="54">
        <v>4</v>
      </c>
      <c r="G100" s="54">
        <v>17</v>
      </c>
      <c r="H100" s="54">
        <v>38</v>
      </c>
      <c r="I100" s="55">
        <v>60</v>
      </c>
    </row>
    <row r="101" spans="1:9" ht="22.5" customHeight="1">
      <c r="A101" s="230"/>
      <c r="B101" s="257"/>
      <c r="C101" s="81" t="s">
        <v>86</v>
      </c>
      <c r="D101" s="82" t="s">
        <v>119</v>
      </c>
      <c r="E101" s="53">
        <v>0</v>
      </c>
      <c r="F101" s="54">
        <v>0</v>
      </c>
      <c r="G101" s="54">
        <v>2</v>
      </c>
      <c r="H101" s="54">
        <v>5</v>
      </c>
      <c r="I101" s="55">
        <v>7</v>
      </c>
    </row>
    <row r="102" spans="1:9" ht="22.5" customHeight="1">
      <c r="A102" s="230"/>
      <c r="B102" s="257"/>
      <c r="C102" s="81" t="s">
        <v>94</v>
      </c>
      <c r="D102" s="82" t="s">
        <v>119</v>
      </c>
      <c r="E102" s="53">
        <v>2</v>
      </c>
      <c r="F102" s="54">
        <v>3</v>
      </c>
      <c r="G102" s="54">
        <v>12</v>
      </c>
      <c r="H102" s="54">
        <v>51</v>
      </c>
      <c r="I102" s="55">
        <v>68</v>
      </c>
    </row>
    <row r="103" spans="1:9" ht="22.5" customHeight="1">
      <c r="A103" s="230"/>
      <c r="B103" s="257"/>
      <c r="C103" s="81" t="s">
        <v>105</v>
      </c>
      <c r="D103" s="82" t="s">
        <v>119</v>
      </c>
      <c r="E103" s="53">
        <v>1</v>
      </c>
      <c r="F103" s="54">
        <v>1</v>
      </c>
      <c r="G103" s="54">
        <v>10</v>
      </c>
      <c r="H103" s="54">
        <v>22</v>
      </c>
      <c r="I103" s="55">
        <v>34</v>
      </c>
    </row>
    <row r="104" spans="1:9" ht="22.5" customHeight="1">
      <c r="A104" s="230"/>
      <c r="B104" s="81" t="s">
        <v>48</v>
      </c>
      <c r="C104" s="81" t="s">
        <v>48</v>
      </c>
      <c r="D104" s="82" t="s">
        <v>120</v>
      </c>
      <c r="E104" s="53">
        <v>4</v>
      </c>
      <c r="F104" s="54">
        <v>22</v>
      </c>
      <c r="G104" s="54">
        <v>22</v>
      </c>
      <c r="H104" s="54">
        <v>84</v>
      </c>
      <c r="I104" s="55">
        <v>132</v>
      </c>
    </row>
    <row r="105" spans="1:9" ht="22.5" customHeight="1">
      <c r="A105" s="230"/>
      <c r="B105" s="257" t="s">
        <v>52</v>
      </c>
      <c r="C105" s="81" t="s">
        <v>83</v>
      </c>
      <c r="D105" s="82" t="s">
        <v>119</v>
      </c>
      <c r="E105" s="53">
        <v>0</v>
      </c>
      <c r="F105" s="54">
        <v>2</v>
      </c>
      <c r="G105" s="54">
        <v>7</v>
      </c>
      <c r="H105" s="54">
        <v>11</v>
      </c>
      <c r="I105" s="55">
        <v>20</v>
      </c>
    </row>
    <row r="106" spans="1:9" ht="22.5" customHeight="1">
      <c r="A106" s="230"/>
      <c r="B106" s="257"/>
      <c r="C106" s="81" t="s">
        <v>52</v>
      </c>
      <c r="D106" s="82" t="s">
        <v>119</v>
      </c>
      <c r="E106" s="53">
        <v>3</v>
      </c>
      <c r="F106" s="54">
        <v>8</v>
      </c>
      <c r="G106" s="54">
        <v>36</v>
      </c>
      <c r="H106" s="54">
        <v>114</v>
      </c>
      <c r="I106" s="55">
        <v>161</v>
      </c>
    </row>
    <row r="107" spans="1:9" ht="22.5" customHeight="1">
      <c r="A107" s="230"/>
      <c r="B107" s="81" t="s">
        <v>54</v>
      </c>
      <c r="C107" s="81" t="s">
        <v>54</v>
      </c>
      <c r="D107" s="82" t="s">
        <v>121</v>
      </c>
      <c r="E107" s="53">
        <v>1</v>
      </c>
      <c r="F107" s="54">
        <v>7</v>
      </c>
      <c r="G107" s="54">
        <v>22</v>
      </c>
      <c r="H107" s="54">
        <v>35</v>
      </c>
      <c r="I107" s="55">
        <v>65</v>
      </c>
    </row>
    <row r="108" spans="1:9" ht="22.5" customHeight="1">
      <c r="A108" s="230" t="s">
        <v>380</v>
      </c>
      <c r="B108" s="289"/>
      <c r="C108" s="289"/>
      <c r="D108" s="290"/>
      <c r="E108" s="53">
        <v>17</v>
      </c>
      <c r="F108" s="54">
        <v>73</v>
      </c>
      <c r="G108" s="54">
        <v>193</v>
      </c>
      <c r="H108" s="54">
        <v>603</v>
      </c>
      <c r="I108" s="55">
        <v>886</v>
      </c>
    </row>
    <row r="109" spans="1:9" ht="22.5" customHeight="1">
      <c r="A109" s="230" t="s">
        <v>0</v>
      </c>
      <c r="B109" s="81" t="s">
        <v>23</v>
      </c>
      <c r="C109" s="81" t="s">
        <v>23</v>
      </c>
      <c r="D109" s="82" t="s">
        <v>116</v>
      </c>
      <c r="E109" s="53">
        <v>0</v>
      </c>
      <c r="F109" s="54">
        <v>10</v>
      </c>
      <c r="G109" s="54">
        <v>32</v>
      </c>
      <c r="H109" s="54">
        <v>126</v>
      </c>
      <c r="I109" s="55">
        <v>168</v>
      </c>
    </row>
    <row r="110" spans="1:9" ht="22.5" customHeight="1">
      <c r="A110" s="230"/>
      <c r="B110" s="257" t="s">
        <v>28</v>
      </c>
      <c r="C110" s="81" t="s">
        <v>67</v>
      </c>
      <c r="D110" s="82" t="s">
        <v>119</v>
      </c>
      <c r="E110" s="53">
        <v>0</v>
      </c>
      <c r="F110" s="54">
        <v>0</v>
      </c>
      <c r="G110" s="54">
        <v>2</v>
      </c>
      <c r="H110" s="54">
        <v>8</v>
      </c>
      <c r="I110" s="55">
        <v>10</v>
      </c>
    </row>
    <row r="111" spans="1:9" ht="22.5" customHeight="1">
      <c r="A111" s="230"/>
      <c r="B111" s="257"/>
      <c r="C111" s="81" t="s">
        <v>73</v>
      </c>
      <c r="D111" s="82" t="s">
        <v>116</v>
      </c>
      <c r="E111" s="53">
        <v>0</v>
      </c>
      <c r="F111" s="54">
        <v>4</v>
      </c>
      <c r="G111" s="54">
        <v>8</v>
      </c>
      <c r="H111" s="54">
        <v>15</v>
      </c>
      <c r="I111" s="55">
        <v>27</v>
      </c>
    </row>
    <row r="112" spans="1:9" ht="22.5" customHeight="1">
      <c r="A112" s="230"/>
      <c r="B112" s="257"/>
      <c r="C112" s="81" t="s">
        <v>95</v>
      </c>
      <c r="D112" s="82" t="s">
        <v>116</v>
      </c>
      <c r="E112" s="53">
        <v>0</v>
      </c>
      <c r="F112" s="54">
        <v>0</v>
      </c>
      <c r="G112" s="54">
        <v>0</v>
      </c>
      <c r="H112" s="54">
        <v>7</v>
      </c>
      <c r="I112" s="55">
        <v>7</v>
      </c>
    </row>
    <row r="113" spans="1:9" ht="22.5" customHeight="1">
      <c r="A113" s="230"/>
      <c r="B113" s="81" t="s">
        <v>30</v>
      </c>
      <c r="C113" s="81" t="s">
        <v>84</v>
      </c>
      <c r="D113" s="82" t="s">
        <v>116</v>
      </c>
      <c r="E113" s="53">
        <v>1</v>
      </c>
      <c r="F113" s="54">
        <v>3</v>
      </c>
      <c r="G113" s="54">
        <v>13</v>
      </c>
      <c r="H113" s="54">
        <v>68</v>
      </c>
      <c r="I113" s="55">
        <v>85</v>
      </c>
    </row>
    <row r="114" spans="1:9" ht="22.5" customHeight="1">
      <c r="A114" s="230"/>
      <c r="B114" s="257" t="s">
        <v>34</v>
      </c>
      <c r="C114" s="81" t="s">
        <v>71</v>
      </c>
      <c r="D114" s="82" t="s">
        <v>116</v>
      </c>
      <c r="E114" s="53">
        <v>0</v>
      </c>
      <c r="F114" s="54">
        <v>1</v>
      </c>
      <c r="G114" s="54">
        <v>2</v>
      </c>
      <c r="H114" s="54">
        <v>6</v>
      </c>
      <c r="I114" s="55">
        <v>9</v>
      </c>
    </row>
    <row r="115" spans="1:9" ht="22.5" customHeight="1">
      <c r="A115" s="230"/>
      <c r="B115" s="257"/>
      <c r="C115" s="81" t="s">
        <v>77</v>
      </c>
      <c r="D115" s="82" t="s">
        <v>116</v>
      </c>
      <c r="E115" s="53">
        <v>1</v>
      </c>
      <c r="F115" s="54">
        <v>5</v>
      </c>
      <c r="G115" s="54">
        <v>9</v>
      </c>
      <c r="H115" s="54">
        <v>39</v>
      </c>
      <c r="I115" s="55">
        <v>54</v>
      </c>
    </row>
    <row r="116" spans="1:9" ht="22.5" customHeight="1">
      <c r="A116" s="230"/>
      <c r="B116" s="257" t="s">
        <v>45</v>
      </c>
      <c r="C116" s="81" t="s">
        <v>66</v>
      </c>
      <c r="D116" s="82" t="s">
        <v>116</v>
      </c>
      <c r="E116" s="53">
        <v>3</v>
      </c>
      <c r="F116" s="54">
        <v>9</v>
      </c>
      <c r="G116" s="54">
        <v>20</v>
      </c>
      <c r="H116" s="54">
        <v>76</v>
      </c>
      <c r="I116" s="55">
        <v>108</v>
      </c>
    </row>
    <row r="117" spans="1:9" ht="22.5" customHeight="1">
      <c r="A117" s="230"/>
      <c r="B117" s="257"/>
      <c r="C117" s="81" t="s">
        <v>90</v>
      </c>
      <c r="D117" s="82" t="s">
        <v>116</v>
      </c>
      <c r="E117" s="53">
        <v>5</v>
      </c>
      <c r="F117" s="54">
        <v>8</v>
      </c>
      <c r="G117" s="54">
        <v>10</v>
      </c>
      <c r="H117" s="54">
        <v>66</v>
      </c>
      <c r="I117" s="55">
        <v>89</v>
      </c>
    </row>
    <row r="118" spans="1:9" ht="22.5" customHeight="1">
      <c r="A118" s="230"/>
      <c r="B118" s="257"/>
      <c r="C118" s="81" t="s">
        <v>91</v>
      </c>
      <c r="D118" s="82" t="s">
        <v>116</v>
      </c>
      <c r="E118" s="53">
        <v>1</v>
      </c>
      <c r="F118" s="54">
        <v>3</v>
      </c>
      <c r="G118" s="54">
        <v>19</v>
      </c>
      <c r="H118" s="54">
        <v>58</v>
      </c>
      <c r="I118" s="55">
        <v>81</v>
      </c>
    </row>
    <row r="119" spans="1:9" ht="22.5" customHeight="1">
      <c r="A119" s="73" t="s">
        <v>381</v>
      </c>
      <c r="B119" s="257" t="s">
        <v>0</v>
      </c>
      <c r="C119" s="257"/>
      <c r="D119" s="258"/>
      <c r="E119" s="53">
        <v>11</v>
      </c>
      <c r="F119" s="54">
        <v>43</v>
      </c>
      <c r="G119" s="54">
        <v>115</v>
      </c>
      <c r="H119" s="54">
        <v>469</v>
      </c>
      <c r="I119" s="55">
        <v>638</v>
      </c>
    </row>
    <row r="120" spans="1:9" ht="22.5" customHeight="1">
      <c r="A120" s="230" t="s">
        <v>0</v>
      </c>
      <c r="B120" s="257" t="s">
        <v>36</v>
      </c>
      <c r="C120" s="81" t="s">
        <v>70</v>
      </c>
      <c r="D120" s="82" t="s">
        <v>119</v>
      </c>
      <c r="E120" s="53">
        <v>1</v>
      </c>
      <c r="F120" s="54">
        <v>4</v>
      </c>
      <c r="G120" s="54">
        <v>12</v>
      </c>
      <c r="H120" s="54">
        <v>20</v>
      </c>
      <c r="I120" s="55">
        <v>37</v>
      </c>
    </row>
    <row r="121" spans="1:9" ht="22.5" customHeight="1">
      <c r="A121" s="230"/>
      <c r="B121" s="257"/>
      <c r="C121" s="81" t="s">
        <v>85</v>
      </c>
      <c r="D121" s="82" t="s">
        <v>119</v>
      </c>
      <c r="E121" s="53">
        <v>0</v>
      </c>
      <c r="F121" s="54">
        <v>8</v>
      </c>
      <c r="G121" s="54">
        <v>14</v>
      </c>
      <c r="H121" s="54">
        <v>72</v>
      </c>
      <c r="I121" s="55">
        <v>94</v>
      </c>
    </row>
    <row r="122" spans="1:9" ht="22.5" customHeight="1">
      <c r="A122" s="230"/>
      <c r="B122" s="257"/>
      <c r="C122" s="81" t="s">
        <v>103</v>
      </c>
      <c r="D122" s="82" t="s">
        <v>119</v>
      </c>
      <c r="E122" s="53">
        <v>0</v>
      </c>
      <c r="F122" s="54">
        <v>4</v>
      </c>
      <c r="G122" s="54">
        <v>4</v>
      </c>
      <c r="H122" s="54">
        <v>10</v>
      </c>
      <c r="I122" s="55">
        <v>18</v>
      </c>
    </row>
    <row r="123" spans="1:9" ht="22.5" customHeight="1">
      <c r="A123" s="73" t="s">
        <v>382</v>
      </c>
      <c r="B123" s="257" t="s">
        <v>0</v>
      </c>
      <c r="C123" s="257"/>
      <c r="D123" s="258"/>
      <c r="E123" s="53">
        <v>1</v>
      </c>
      <c r="F123" s="54">
        <v>16</v>
      </c>
      <c r="G123" s="54">
        <v>30</v>
      </c>
      <c r="H123" s="54">
        <v>102</v>
      </c>
      <c r="I123" s="55">
        <v>149</v>
      </c>
    </row>
    <row r="124" spans="1:9" ht="22.5" customHeight="1">
      <c r="A124" s="230" t="s">
        <v>0</v>
      </c>
      <c r="B124" s="257" t="s">
        <v>26</v>
      </c>
      <c r="C124" s="81" t="s">
        <v>26</v>
      </c>
      <c r="D124" s="82" t="s">
        <v>117</v>
      </c>
      <c r="E124" s="53">
        <v>0</v>
      </c>
      <c r="F124" s="54">
        <v>2</v>
      </c>
      <c r="G124" s="54">
        <v>3</v>
      </c>
      <c r="H124" s="54">
        <v>39</v>
      </c>
      <c r="I124" s="55">
        <v>44</v>
      </c>
    </row>
    <row r="125" spans="1:9" ht="22.5" customHeight="1">
      <c r="A125" s="230"/>
      <c r="B125" s="257"/>
      <c r="C125" s="81" t="s">
        <v>62</v>
      </c>
      <c r="D125" s="82" t="s">
        <v>119</v>
      </c>
      <c r="E125" s="53">
        <v>0</v>
      </c>
      <c r="F125" s="54">
        <v>1</v>
      </c>
      <c r="G125" s="54">
        <v>2</v>
      </c>
      <c r="H125" s="54">
        <v>7</v>
      </c>
      <c r="I125" s="55">
        <v>10</v>
      </c>
    </row>
    <row r="126" spans="1:9" ht="22.5" customHeight="1">
      <c r="A126" s="230"/>
      <c r="B126" s="257"/>
      <c r="C126" s="81" t="s">
        <v>63</v>
      </c>
      <c r="D126" s="82" t="s">
        <v>115</v>
      </c>
      <c r="E126" s="53">
        <v>0</v>
      </c>
      <c r="F126" s="54">
        <v>1</v>
      </c>
      <c r="G126" s="54">
        <v>0</v>
      </c>
      <c r="H126" s="54">
        <v>1</v>
      </c>
      <c r="I126" s="55">
        <v>2</v>
      </c>
    </row>
    <row r="127" spans="1:9" ht="22.5" customHeight="1">
      <c r="A127" s="230"/>
      <c r="B127" s="81" t="s">
        <v>34</v>
      </c>
      <c r="C127" s="81" t="s">
        <v>72</v>
      </c>
      <c r="D127" s="82" t="s">
        <v>119</v>
      </c>
      <c r="E127" s="53">
        <v>0</v>
      </c>
      <c r="F127" s="54">
        <v>1</v>
      </c>
      <c r="G127" s="54">
        <v>1</v>
      </c>
      <c r="H127" s="54">
        <v>13</v>
      </c>
      <c r="I127" s="55">
        <v>15</v>
      </c>
    </row>
    <row r="128" spans="1:9" ht="22.5" customHeight="1">
      <c r="A128" s="230"/>
      <c r="B128" s="81" t="s">
        <v>38</v>
      </c>
      <c r="C128" s="81" t="s">
        <v>38</v>
      </c>
      <c r="D128" s="82" t="s">
        <v>115</v>
      </c>
      <c r="E128" s="53">
        <v>3</v>
      </c>
      <c r="F128" s="54">
        <v>7</v>
      </c>
      <c r="G128" s="54">
        <v>12</v>
      </c>
      <c r="H128" s="54">
        <v>31</v>
      </c>
      <c r="I128" s="55">
        <v>53</v>
      </c>
    </row>
    <row r="129" spans="1:9" ht="22.5" customHeight="1">
      <c r="A129" s="230"/>
      <c r="B129" s="257" t="s">
        <v>39</v>
      </c>
      <c r="C129" s="257" t="s">
        <v>78</v>
      </c>
      <c r="D129" s="82" t="s">
        <v>115</v>
      </c>
      <c r="E129" s="53">
        <v>1</v>
      </c>
      <c r="F129" s="54">
        <v>1</v>
      </c>
      <c r="G129" s="54">
        <v>5</v>
      </c>
      <c r="H129" s="54">
        <v>8</v>
      </c>
      <c r="I129" s="55">
        <v>15</v>
      </c>
    </row>
    <row r="130" spans="1:9" ht="22.5" customHeight="1">
      <c r="A130" s="230"/>
      <c r="B130" s="257"/>
      <c r="C130" s="257"/>
      <c r="D130" s="82" t="s">
        <v>119</v>
      </c>
      <c r="E130" s="53">
        <v>0</v>
      </c>
      <c r="F130" s="54">
        <v>0</v>
      </c>
      <c r="G130" s="54">
        <v>0</v>
      </c>
      <c r="H130" s="54">
        <v>4</v>
      </c>
      <c r="I130" s="55">
        <v>4</v>
      </c>
    </row>
    <row r="131" spans="1:9" ht="22.5" customHeight="1">
      <c r="A131" s="230"/>
      <c r="B131" s="81" t="s">
        <v>40</v>
      </c>
      <c r="C131" s="81" t="s">
        <v>80</v>
      </c>
      <c r="D131" s="82" t="s">
        <v>119</v>
      </c>
      <c r="E131" s="53">
        <v>0</v>
      </c>
      <c r="F131" s="54">
        <v>2</v>
      </c>
      <c r="G131" s="54">
        <v>4</v>
      </c>
      <c r="H131" s="54">
        <v>22</v>
      </c>
      <c r="I131" s="55">
        <v>28</v>
      </c>
    </row>
    <row r="132" spans="1:9" ht="22.5" customHeight="1">
      <c r="A132" s="230"/>
      <c r="B132" s="81" t="s">
        <v>42</v>
      </c>
      <c r="C132" s="81" t="s">
        <v>42</v>
      </c>
      <c r="D132" s="82" t="s">
        <v>115</v>
      </c>
      <c r="E132" s="53">
        <v>0</v>
      </c>
      <c r="F132" s="54">
        <v>3</v>
      </c>
      <c r="G132" s="54">
        <v>12</v>
      </c>
      <c r="H132" s="54">
        <v>30</v>
      </c>
      <c r="I132" s="55">
        <v>45</v>
      </c>
    </row>
    <row r="133" spans="1:9" ht="22.5" customHeight="1">
      <c r="A133" s="230"/>
      <c r="B133" s="81" t="s">
        <v>19</v>
      </c>
      <c r="C133" s="81" t="s">
        <v>81</v>
      </c>
      <c r="D133" s="82" t="s">
        <v>115</v>
      </c>
      <c r="E133" s="53">
        <v>0</v>
      </c>
      <c r="F133" s="54">
        <v>2</v>
      </c>
      <c r="G133" s="54">
        <v>7</v>
      </c>
      <c r="H133" s="54">
        <v>17</v>
      </c>
      <c r="I133" s="55">
        <v>26</v>
      </c>
    </row>
    <row r="134" spans="1:9" ht="22.5" customHeight="1">
      <c r="A134" s="230"/>
      <c r="B134" s="81" t="s">
        <v>47</v>
      </c>
      <c r="C134" s="81" t="s">
        <v>47</v>
      </c>
      <c r="D134" s="82" t="s">
        <v>118</v>
      </c>
      <c r="E134" s="53">
        <v>3</v>
      </c>
      <c r="F134" s="54">
        <v>3</v>
      </c>
      <c r="G134" s="54">
        <v>6</v>
      </c>
      <c r="H134" s="54">
        <v>16</v>
      </c>
      <c r="I134" s="55">
        <v>28</v>
      </c>
    </row>
    <row r="135" spans="1:9" ht="22.5" customHeight="1">
      <c r="A135" s="230"/>
      <c r="B135" s="81" t="s">
        <v>49</v>
      </c>
      <c r="C135" s="81" t="s">
        <v>49</v>
      </c>
      <c r="D135" s="82" t="s">
        <v>115</v>
      </c>
      <c r="E135" s="53">
        <v>0</v>
      </c>
      <c r="F135" s="54">
        <v>2</v>
      </c>
      <c r="G135" s="54">
        <v>2</v>
      </c>
      <c r="H135" s="54">
        <v>5</v>
      </c>
      <c r="I135" s="55">
        <v>9</v>
      </c>
    </row>
    <row r="136" spans="1:9" ht="22.5" customHeight="1">
      <c r="A136" s="230"/>
      <c r="B136" s="257" t="s">
        <v>51</v>
      </c>
      <c r="C136" s="81" t="s">
        <v>87</v>
      </c>
      <c r="D136" s="82" t="s">
        <v>119</v>
      </c>
      <c r="E136" s="53">
        <v>0</v>
      </c>
      <c r="F136" s="54">
        <v>0</v>
      </c>
      <c r="G136" s="54">
        <v>7</v>
      </c>
      <c r="H136" s="54">
        <v>11</v>
      </c>
      <c r="I136" s="55">
        <v>18</v>
      </c>
    </row>
    <row r="137" spans="1:9" ht="22.5" customHeight="1">
      <c r="A137" s="230"/>
      <c r="B137" s="257"/>
      <c r="C137" s="257" t="s">
        <v>51</v>
      </c>
      <c r="D137" s="82" t="s">
        <v>115</v>
      </c>
      <c r="E137" s="53">
        <v>3</v>
      </c>
      <c r="F137" s="54">
        <v>4</v>
      </c>
      <c r="G137" s="54">
        <v>4</v>
      </c>
      <c r="H137" s="54">
        <v>8</v>
      </c>
      <c r="I137" s="55">
        <v>19</v>
      </c>
    </row>
    <row r="138" spans="1:9" ht="22.5" customHeight="1">
      <c r="A138" s="230"/>
      <c r="B138" s="257"/>
      <c r="C138" s="257"/>
      <c r="D138" s="82" t="s">
        <v>119</v>
      </c>
      <c r="E138" s="53">
        <v>0</v>
      </c>
      <c r="F138" s="54">
        <v>4</v>
      </c>
      <c r="G138" s="54">
        <v>12</v>
      </c>
      <c r="H138" s="54">
        <v>25</v>
      </c>
      <c r="I138" s="55">
        <v>41</v>
      </c>
    </row>
    <row r="139" spans="1:9" ht="22.5" customHeight="1">
      <c r="A139" s="230"/>
      <c r="B139" s="257" t="s">
        <v>55</v>
      </c>
      <c r="C139" s="81" t="s">
        <v>61</v>
      </c>
      <c r="D139" s="82" t="s">
        <v>119</v>
      </c>
      <c r="E139" s="53">
        <v>0</v>
      </c>
      <c r="F139" s="54">
        <v>1</v>
      </c>
      <c r="G139" s="54">
        <v>4</v>
      </c>
      <c r="H139" s="54">
        <v>14</v>
      </c>
      <c r="I139" s="55">
        <v>19</v>
      </c>
    </row>
    <row r="140" spans="1:9" ht="22.5" customHeight="1">
      <c r="A140" s="230"/>
      <c r="B140" s="257"/>
      <c r="C140" s="257" t="s">
        <v>102</v>
      </c>
      <c r="D140" s="82" t="s">
        <v>115</v>
      </c>
      <c r="E140" s="53">
        <v>0</v>
      </c>
      <c r="F140" s="54">
        <v>1</v>
      </c>
      <c r="G140" s="54">
        <v>3</v>
      </c>
      <c r="H140" s="54">
        <v>7</v>
      </c>
      <c r="I140" s="55">
        <v>11</v>
      </c>
    </row>
    <row r="141" spans="1:9" ht="22.5" customHeight="1">
      <c r="A141" s="230"/>
      <c r="B141" s="257"/>
      <c r="C141" s="257"/>
      <c r="D141" s="82" t="s">
        <v>119</v>
      </c>
      <c r="E141" s="53">
        <v>0</v>
      </c>
      <c r="F141" s="54">
        <v>1</v>
      </c>
      <c r="G141" s="54">
        <v>5</v>
      </c>
      <c r="H141" s="54">
        <v>15</v>
      </c>
      <c r="I141" s="55">
        <v>21</v>
      </c>
    </row>
    <row r="142" spans="1:9" ht="22.5" customHeight="1">
      <c r="A142" s="230"/>
      <c r="B142" s="257" t="s">
        <v>56</v>
      </c>
      <c r="C142" s="81" t="s">
        <v>96</v>
      </c>
      <c r="D142" s="82" t="s">
        <v>119</v>
      </c>
      <c r="E142" s="53">
        <v>1</v>
      </c>
      <c r="F142" s="54">
        <v>7</v>
      </c>
      <c r="G142" s="54">
        <v>19</v>
      </c>
      <c r="H142" s="54">
        <v>34</v>
      </c>
      <c r="I142" s="55">
        <v>61</v>
      </c>
    </row>
    <row r="143" spans="1:9" ht="22.5" customHeight="1">
      <c r="A143" s="230"/>
      <c r="B143" s="257"/>
      <c r="C143" s="257" t="s">
        <v>104</v>
      </c>
      <c r="D143" s="82" t="s">
        <v>115</v>
      </c>
      <c r="E143" s="53">
        <v>0</v>
      </c>
      <c r="F143" s="54">
        <v>0</v>
      </c>
      <c r="G143" s="54">
        <v>1</v>
      </c>
      <c r="H143" s="54">
        <v>4</v>
      </c>
      <c r="I143" s="55">
        <v>5</v>
      </c>
    </row>
    <row r="144" spans="1:9" ht="22.5" customHeight="1">
      <c r="A144" s="230"/>
      <c r="B144" s="257"/>
      <c r="C144" s="257"/>
      <c r="D144" s="82" t="s">
        <v>119</v>
      </c>
      <c r="E144" s="53">
        <v>0</v>
      </c>
      <c r="F144" s="54">
        <v>1</v>
      </c>
      <c r="G144" s="54">
        <v>1</v>
      </c>
      <c r="H144" s="54">
        <v>7</v>
      </c>
      <c r="I144" s="55">
        <v>9</v>
      </c>
    </row>
    <row r="145" spans="1:9" ht="22.5" customHeight="1">
      <c r="A145" s="73" t="s">
        <v>383</v>
      </c>
      <c r="B145" s="257" t="s">
        <v>0</v>
      </c>
      <c r="C145" s="257"/>
      <c r="D145" s="258"/>
      <c r="E145" s="53">
        <v>11</v>
      </c>
      <c r="F145" s="54">
        <v>44</v>
      </c>
      <c r="G145" s="54">
        <v>110</v>
      </c>
      <c r="H145" s="54">
        <v>318</v>
      </c>
      <c r="I145" s="55">
        <v>483</v>
      </c>
    </row>
    <row r="146" spans="1:9" ht="22.5" customHeight="1">
      <c r="A146" s="230" t="s">
        <v>0</v>
      </c>
      <c r="B146" s="81" t="s">
        <v>35</v>
      </c>
      <c r="C146" s="81" t="s">
        <v>92</v>
      </c>
      <c r="D146" s="82" t="s">
        <v>119</v>
      </c>
      <c r="E146" s="53">
        <v>2</v>
      </c>
      <c r="F146" s="54">
        <v>12</v>
      </c>
      <c r="G146" s="54">
        <v>28</v>
      </c>
      <c r="H146" s="54">
        <v>65</v>
      </c>
      <c r="I146" s="55">
        <v>107</v>
      </c>
    </row>
    <row r="147" spans="1:9" ht="22.5" customHeight="1">
      <c r="A147" s="230"/>
      <c r="B147" s="81" t="s">
        <v>44</v>
      </c>
      <c r="C147" s="81" t="s">
        <v>92</v>
      </c>
      <c r="D147" s="82" t="s">
        <v>119</v>
      </c>
      <c r="E147" s="53">
        <v>4</v>
      </c>
      <c r="F147" s="54">
        <v>14</v>
      </c>
      <c r="G147" s="54">
        <v>18</v>
      </c>
      <c r="H147" s="54">
        <v>51</v>
      </c>
      <c r="I147" s="55">
        <v>87</v>
      </c>
    </row>
    <row r="148" spans="1:9" ht="22.5" customHeight="1">
      <c r="A148" s="230"/>
      <c r="B148" s="81" t="s">
        <v>53</v>
      </c>
      <c r="C148" s="81" t="s">
        <v>53</v>
      </c>
      <c r="D148" s="82" t="s">
        <v>119</v>
      </c>
      <c r="E148" s="53">
        <v>1</v>
      </c>
      <c r="F148" s="54">
        <v>25</v>
      </c>
      <c r="G148" s="54">
        <v>51</v>
      </c>
      <c r="H148" s="54">
        <v>131</v>
      </c>
      <c r="I148" s="55">
        <v>208</v>
      </c>
    </row>
    <row r="149" spans="1:9" ht="22.5" customHeight="1">
      <c r="A149" s="230" t="s">
        <v>384</v>
      </c>
      <c r="B149" s="289"/>
      <c r="C149" s="289"/>
      <c r="D149" s="290"/>
      <c r="E149" s="53">
        <v>7</v>
      </c>
      <c r="F149" s="54">
        <v>51</v>
      </c>
      <c r="G149" s="54">
        <v>97</v>
      </c>
      <c r="H149" s="54">
        <v>247</v>
      </c>
      <c r="I149" s="55">
        <v>402</v>
      </c>
    </row>
    <row r="150" spans="1:9" ht="22.5" customHeight="1">
      <c r="A150" s="230" t="s">
        <v>0</v>
      </c>
      <c r="B150" s="81" t="s">
        <v>57</v>
      </c>
      <c r="C150" s="81" t="s">
        <v>57</v>
      </c>
      <c r="D150" s="82" t="s">
        <v>114</v>
      </c>
      <c r="E150" s="53">
        <v>14</v>
      </c>
      <c r="F150" s="54">
        <v>11</v>
      </c>
      <c r="G150" s="54">
        <v>7</v>
      </c>
      <c r="H150" s="54">
        <v>49</v>
      </c>
      <c r="I150" s="55">
        <v>81</v>
      </c>
    </row>
    <row r="151" spans="1:9" ht="22.5" customHeight="1">
      <c r="A151" s="230"/>
      <c r="B151" s="257" t="s">
        <v>21</v>
      </c>
      <c r="C151" s="81" t="s">
        <v>89</v>
      </c>
      <c r="D151" s="82" t="s">
        <v>119</v>
      </c>
      <c r="E151" s="53">
        <v>1</v>
      </c>
      <c r="F151" s="54">
        <v>10</v>
      </c>
      <c r="G151" s="54">
        <v>34</v>
      </c>
      <c r="H151" s="54">
        <v>154</v>
      </c>
      <c r="I151" s="55">
        <v>199</v>
      </c>
    </row>
    <row r="152" spans="1:9" ht="22.5" customHeight="1">
      <c r="A152" s="230"/>
      <c r="B152" s="257"/>
      <c r="C152" s="81" t="s">
        <v>100</v>
      </c>
      <c r="D152" s="82" t="s">
        <v>119</v>
      </c>
      <c r="E152" s="53">
        <v>2</v>
      </c>
      <c r="F152" s="54">
        <v>11</v>
      </c>
      <c r="G152" s="54">
        <v>36</v>
      </c>
      <c r="H152" s="54">
        <v>68</v>
      </c>
      <c r="I152" s="55">
        <v>117</v>
      </c>
    </row>
    <row r="153" spans="1:9" ht="22.5" customHeight="1">
      <c r="A153" s="230"/>
      <c r="B153" s="81" t="s">
        <v>58</v>
      </c>
      <c r="C153" s="81" t="s">
        <v>58</v>
      </c>
      <c r="D153" s="82" t="s">
        <v>849</v>
      </c>
      <c r="E153" s="53">
        <v>0</v>
      </c>
      <c r="F153" s="54">
        <v>1</v>
      </c>
      <c r="G153" s="54">
        <v>9</v>
      </c>
      <c r="H153" s="54">
        <v>38</v>
      </c>
      <c r="I153" s="55">
        <v>48</v>
      </c>
    </row>
    <row r="154" spans="1:9" ht="22.5" customHeight="1">
      <c r="A154" s="73" t="s">
        <v>385</v>
      </c>
      <c r="B154" s="257" t="s">
        <v>0</v>
      </c>
      <c r="C154" s="257"/>
      <c r="D154" s="258"/>
      <c r="E154" s="53">
        <v>17</v>
      </c>
      <c r="F154" s="54">
        <v>33</v>
      </c>
      <c r="G154" s="54">
        <v>86</v>
      </c>
      <c r="H154" s="54">
        <v>309</v>
      </c>
      <c r="I154" s="55">
        <v>445</v>
      </c>
    </row>
    <row r="155" spans="1:9" ht="22.5" customHeight="1" thickBot="1">
      <c r="A155" s="231" t="s">
        <v>12</v>
      </c>
      <c r="B155" s="259"/>
      <c r="C155" s="259"/>
      <c r="D155" s="260"/>
      <c r="E155" s="56">
        <v>91</v>
      </c>
      <c r="F155" s="57">
        <v>349</v>
      </c>
      <c r="G155" s="57">
        <v>802</v>
      </c>
      <c r="H155" s="57">
        <v>2551</v>
      </c>
      <c r="I155" s="58">
        <v>3793</v>
      </c>
    </row>
    <row r="156" ht="22.5" customHeight="1" thickTop="1"/>
  </sheetData>
  <sheetProtection/>
  <mergeCells count="69">
    <mergeCell ref="A149:D149"/>
    <mergeCell ref="B154:D154"/>
    <mergeCell ref="A155:D155"/>
    <mergeCell ref="A70:I71"/>
    <mergeCell ref="B145:D145"/>
    <mergeCell ref="A146:A148"/>
    <mergeCell ref="A150:A153"/>
    <mergeCell ref="B151:B152"/>
    <mergeCell ref="B119:D119"/>
    <mergeCell ref="A120:A122"/>
    <mergeCell ref="B120:B122"/>
    <mergeCell ref="B123:D123"/>
    <mergeCell ref="A124:A144"/>
    <mergeCell ref="B124:B126"/>
    <mergeCell ref="B129:B130"/>
    <mergeCell ref="C129:C130"/>
    <mergeCell ref="B136:B138"/>
    <mergeCell ref="C137:C138"/>
    <mergeCell ref="B139:B141"/>
    <mergeCell ref="C140:C141"/>
    <mergeCell ref="B142:B144"/>
    <mergeCell ref="C143:C144"/>
    <mergeCell ref="A109:A118"/>
    <mergeCell ref="B110:B112"/>
    <mergeCell ref="B114:B115"/>
    <mergeCell ref="B116:B118"/>
    <mergeCell ref="A108:D108"/>
    <mergeCell ref="A92:A107"/>
    <mergeCell ref="B93:B99"/>
    <mergeCell ref="B100:B103"/>
    <mergeCell ref="B105:B106"/>
    <mergeCell ref="A91:D91"/>
    <mergeCell ref="B67:D67"/>
    <mergeCell ref="A68:D68"/>
    <mergeCell ref="A72:D72"/>
    <mergeCell ref="A73:A90"/>
    <mergeCell ref="B74:B76"/>
    <mergeCell ref="B77:B78"/>
    <mergeCell ref="B79:B82"/>
    <mergeCell ref="B85:B88"/>
    <mergeCell ref="B58:D58"/>
    <mergeCell ref="A59:A61"/>
    <mergeCell ref="A63:A66"/>
    <mergeCell ref="B64:B65"/>
    <mergeCell ref="A62:D62"/>
    <mergeCell ref="B43:D43"/>
    <mergeCell ref="A44:A46"/>
    <mergeCell ref="B44:B46"/>
    <mergeCell ref="B47:D47"/>
    <mergeCell ref="A48:A57"/>
    <mergeCell ref="B54:B55"/>
    <mergeCell ref="C54:C55"/>
    <mergeCell ref="A34:A42"/>
    <mergeCell ref="B35:B36"/>
    <mergeCell ref="B38:B39"/>
    <mergeCell ref="B40:B42"/>
    <mergeCell ref="A33:D33"/>
    <mergeCell ref="A21:A32"/>
    <mergeCell ref="B22:B26"/>
    <mergeCell ref="B27:B28"/>
    <mergeCell ref="B30:B31"/>
    <mergeCell ref="A20:D20"/>
    <mergeCell ref="A3:I3"/>
    <mergeCell ref="A4:D4"/>
    <mergeCell ref="A5:A19"/>
    <mergeCell ref="B6:B7"/>
    <mergeCell ref="B8:B9"/>
    <mergeCell ref="B10:B12"/>
    <mergeCell ref="B15:B17"/>
  </mergeCells>
  <hyperlinks>
    <hyperlink ref="H1" location="'Table Of Contents'!A1" display="Back to 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selection activeCell="E1" sqref="E1"/>
    </sheetView>
  </sheetViews>
  <sheetFormatPr defaultColWidth="9.140625" defaultRowHeight="22.5" customHeight="1"/>
  <cols>
    <col min="1" max="1" width="40.7109375" style="4" customWidth="1"/>
    <col min="2" max="6" width="10.57421875" style="4" customWidth="1"/>
    <col min="7" max="7" width="9.140625" style="4" customWidth="1"/>
    <col min="8" max="8" width="40.140625" style="4" bestFit="1" customWidth="1"/>
    <col min="9" max="9" width="9.140625" style="4" customWidth="1"/>
    <col min="10" max="10" width="10.57421875" style="4" bestFit="1" customWidth="1"/>
    <col min="11" max="16384" width="9.140625" style="4" customWidth="1"/>
  </cols>
  <sheetData>
    <row r="1" ht="13.5" customHeight="1">
      <c r="E1" s="3" t="s">
        <v>586</v>
      </c>
    </row>
    <row r="2" ht="13.5" customHeight="1"/>
    <row r="3" spans="1:7" ht="34.5" customHeight="1" thickBot="1">
      <c r="A3" s="239" t="s">
        <v>870</v>
      </c>
      <c r="B3" s="239"/>
      <c r="C3" s="239"/>
      <c r="D3" s="239"/>
      <c r="E3" s="239"/>
      <c r="F3" s="239"/>
      <c r="G3" s="114"/>
    </row>
    <row r="4" spans="1:7" ht="22.5" customHeight="1" thickBot="1" thickTop="1">
      <c r="A4" s="68" t="s">
        <v>0</v>
      </c>
      <c r="B4" s="86" t="s">
        <v>472</v>
      </c>
      <c r="C4" s="87" t="s">
        <v>128</v>
      </c>
      <c r="D4" s="87" t="s">
        <v>129</v>
      </c>
      <c r="E4" s="87" t="s">
        <v>130</v>
      </c>
      <c r="F4" s="88" t="s">
        <v>12</v>
      </c>
      <c r="G4" s="114"/>
    </row>
    <row r="5" spans="1:7" ht="22.5" customHeight="1" thickTop="1">
      <c r="A5" s="89" t="s">
        <v>186</v>
      </c>
      <c r="B5" s="50">
        <v>0</v>
      </c>
      <c r="C5" s="51">
        <v>0</v>
      </c>
      <c r="D5" s="51">
        <v>0</v>
      </c>
      <c r="E5" s="51">
        <v>1</v>
      </c>
      <c r="F5" s="52">
        <v>1</v>
      </c>
      <c r="G5" s="114"/>
    </row>
    <row r="6" spans="1:7" ht="22.5" customHeight="1">
      <c r="A6" s="90" t="s">
        <v>187</v>
      </c>
      <c r="B6" s="53">
        <v>0</v>
      </c>
      <c r="C6" s="54">
        <v>0</v>
      </c>
      <c r="D6" s="54">
        <v>3</v>
      </c>
      <c r="E6" s="54">
        <v>0</v>
      </c>
      <c r="F6" s="55">
        <v>3</v>
      </c>
      <c r="G6" s="114"/>
    </row>
    <row r="7" spans="1:7" ht="22.5" customHeight="1">
      <c r="A7" s="90" t="s">
        <v>188</v>
      </c>
      <c r="B7" s="53">
        <v>0</v>
      </c>
      <c r="C7" s="54">
        <v>0</v>
      </c>
      <c r="D7" s="54">
        <v>1</v>
      </c>
      <c r="E7" s="54">
        <v>3</v>
      </c>
      <c r="F7" s="55">
        <v>4</v>
      </c>
      <c r="G7" s="114"/>
    </row>
    <row r="8" spans="1:7" ht="22.5" customHeight="1">
      <c r="A8" s="90" t="s">
        <v>189</v>
      </c>
      <c r="B8" s="53">
        <v>0</v>
      </c>
      <c r="C8" s="54">
        <v>1</v>
      </c>
      <c r="D8" s="54">
        <v>1</v>
      </c>
      <c r="E8" s="54">
        <v>0</v>
      </c>
      <c r="F8" s="55">
        <v>2</v>
      </c>
      <c r="G8" s="114"/>
    </row>
    <row r="9" spans="1:7" ht="22.5" customHeight="1">
      <c r="A9" s="90" t="s">
        <v>190</v>
      </c>
      <c r="B9" s="53">
        <v>1</v>
      </c>
      <c r="C9" s="54">
        <v>0</v>
      </c>
      <c r="D9" s="54">
        <v>0</v>
      </c>
      <c r="E9" s="54">
        <v>0</v>
      </c>
      <c r="F9" s="55">
        <v>1</v>
      </c>
      <c r="G9" s="114"/>
    </row>
    <row r="10" spans="1:7" ht="22.5" customHeight="1">
      <c r="A10" s="90" t="s">
        <v>191</v>
      </c>
      <c r="B10" s="53">
        <v>0</v>
      </c>
      <c r="C10" s="54">
        <v>1</v>
      </c>
      <c r="D10" s="54">
        <v>2</v>
      </c>
      <c r="E10" s="54">
        <v>0</v>
      </c>
      <c r="F10" s="55">
        <v>3</v>
      </c>
      <c r="G10" s="114"/>
    </row>
    <row r="11" spans="1:7" ht="22.5" customHeight="1">
      <c r="A11" s="90" t="s">
        <v>193</v>
      </c>
      <c r="B11" s="53">
        <v>0</v>
      </c>
      <c r="C11" s="54">
        <v>1</v>
      </c>
      <c r="D11" s="54">
        <v>2</v>
      </c>
      <c r="E11" s="54">
        <v>6</v>
      </c>
      <c r="F11" s="55">
        <v>9</v>
      </c>
      <c r="G11" s="114"/>
    </row>
    <row r="12" spans="1:7" ht="22.5" customHeight="1">
      <c r="A12" s="90" t="s">
        <v>194</v>
      </c>
      <c r="B12" s="53">
        <v>0</v>
      </c>
      <c r="C12" s="54">
        <v>1</v>
      </c>
      <c r="D12" s="54">
        <v>1</v>
      </c>
      <c r="E12" s="54">
        <v>0</v>
      </c>
      <c r="F12" s="55">
        <v>2</v>
      </c>
      <c r="G12" s="114"/>
    </row>
    <row r="13" spans="1:7" ht="22.5" customHeight="1">
      <c r="A13" s="90" t="s">
        <v>195</v>
      </c>
      <c r="B13" s="53">
        <v>0</v>
      </c>
      <c r="C13" s="54">
        <v>1</v>
      </c>
      <c r="D13" s="54">
        <v>0</v>
      </c>
      <c r="E13" s="54">
        <v>1</v>
      </c>
      <c r="F13" s="55">
        <v>2</v>
      </c>
      <c r="G13" s="114"/>
    </row>
    <row r="14" spans="1:7" ht="22.5" customHeight="1">
      <c r="A14" s="90" t="s">
        <v>196</v>
      </c>
      <c r="B14" s="53">
        <v>0</v>
      </c>
      <c r="C14" s="54">
        <v>1</v>
      </c>
      <c r="D14" s="54">
        <v>0</v>
      </c>
      <c r="E14" s="54">
        <v>0</v>
      </c>
      <c r="F14" s="55">
        <v>1</v>
      </c>
      <c r="G14" s="114"/>
    </row>
    <row r="15" spans="1:7" ht="22.5" customHeight="1">
      <c r="A15" s="90" t="s">
        <v>200</v>
      </c>
      <c r="B15" s="53">
        <v>0</v>
      </c>
      <c r="C15" s="54">
        <v>0</v>
      </c>
      <c r="D15" s="54">
        <v>1</v>
      </c>
      <c r="E15" s="54">
        <v>0</v>
      </c>
      <c r="F15" s="55">
        <v>1</v>
      </c>
      <c r="G15" s="114"/>
    </row>
    <row r="16" spans="1:7" ht="22.5" customHeight="1">
      <c r="A16" s="90" t="s">
        <v>812</v>
      </c>
      <c r="B16" s="53">
        <v>0</v>
      </c>
      <c r="C16" s="54">
        <v>2</v>
      </c>
      <c r="D16" s="54">
        <v>0</v>
      </c>
      <c r="E16" s="54">
        <v>1</v>
      </c>
      <c r="F16" s="55">
        <v>3</v>
      </c>
      <c r="G16" s="114"/>
    </row>
    <row r="17" spans="1:7" ht="22.5" customHeight="1">
      <c r="A17" s="90" t="s">
        <v>824</v>
      </c>
      <c r="B17" s="53">
        <v>0</v>
      </c>
      <c r="C17" s="54">
        <v>0</v>
      </c>
      <c r="D17" s="54">
        <v>1</v>
      </c>
      <c r="E17" s="54">
        <v>0</v>
      </c>
      <c r="F17" s="55">
        <v>1</v>
      </c>
      <c r="G17" s="114"/>
    </row>
    <row r="18" spans="1:7" ht="22.5" customHeight="1">
      <c r="A18" s="90" t="s">
        <v>204</v>
      </c>
      <c r="B18" s="53">
        <v>0</v>
      </c>
      <c r="C18" s="54">
        <v>0</v>
      </c>
      <c r="D18" s="54">
        <v>0</v>
      </c>
      <c r="E18" s="54">
        <v>1</v>
      </c>
      <c r="F18" s="55">
        <v>1</v>
      </c>
      <c r="G18" s="114"/>
    </row>
    <row r="19" spans="1:7" ht="22.5" customHeight="1">
      <c r="A19" s="90" t="s">
        <v>206</v>
      </c>
      <c r="B19" s="53">
        <v>0</v>
      </c>
      <c r="C19" s="54">
        <v>3</v>
      </c>
      <c r="D19" s="54">
        <v>10</v>
      </c>
      <c r="E19" s="54">
        <v>0</v>
      </c>
      <c r="F19" s="55">
        <v>13</v>
      </c>
      <c r="G19" s="114"/>
    </row>
    <row r="20" spans="1:7" ht="22.5" customHeight="1">
      <c r="A20" s="90" t="s">
        <v>207</v>
      </c>
      <c r="B20" s="53">
        <v>0</v>
      </c>
      <c r="C20" s="54">
        <v>5</v>
      </c>
      <c r="D20" s="54">
        <v>10</v>
      </c>
      <c r="E20" s="54">
        <v>6</v>
      </c>
      <c r="F20" s="55">
        <v>21</v>
      </c>
      <c r="G20" s="114"/>
    </row>
    <row r="21" spans="1:7" ht="22.5" customHeight="1">
      <c r="A21" s="90" t="s">
        <v>208</v>
      </c>
      <c r="B21" s="53">
        <v>0</v>
      </c>
      <c r="C21" s="54">
        <v>0</v>
      </c>
      <c r="D21" s="54">
        <v>1</v>
      </c>
      <c r="E21" s="54">
        <v>0</v>
      </c>
      <c r="F21" s="55">
        <v>1</v>
      </c>
      <c r="G21" s="114"/>
    </row>
    <row r="22" spans="1:7" ht="22.5" customHeight="1">
      <c r="A22" s="90" t="s">
        <v>829</v>
      </c>
      <c r="B22" s="53">
        <v>0</v>
      </c>
      <c r="C22" s="54">
        <v>0</v>
      </c>
      <c r="D22" s="54">
        <v>0</v>
      </c>
      <c r="E22" s="54">
        <v>1</v>
      </c>
      <c r="F22" s="55">
        <v>1</v>
      </c>
      <c r="G22" s="114"/>
    </row>
    <row r="23" spans="1:7" ht="22.5" customHeight="1">
      <c r="A23" s="90" t="s">
        <v>209</v>
      </c>
      <c r="B23" s="53">
        <v>1</v>
      </c>
      <c r="C23" s="54">
        <v>0</v>
      </c>
      <c r="D23" s="54">
        <v>0</v>
      </c>
      <c r="E23" s="54">
        <v>0</v>
      </c>
      <c r="F23" s="55">
        <v>1</v>
      </c>
      <c r="G23" s="114"/>
    </row>
    <row r="24" spans="1:7" ht="22.5" customHeight="1">
      <c r="A24" s="90" t="s">
        <v>211</v>
      </c>
      <c r="B24" s="53">
        <v>0</v>
      </c>
      <c r="C24" s="54">
        <v>0</v>
      </c>
      <c r="D24" s="54">
        <v>1</v>
      </c>
      <c r="E24" s="54">
        <v>1</v>
      </c>
      <c r="F24" s="55">
        <v>2</v>
      </c>
      <c r="G24" s="114"/>
    </row>
    <row r="25" spans="1:7" ht="22.5" customHeight="1">
      <c r="A25" s="90" t="s">
        <v>212</v>
      </c>
      <c r="B25" s="53">
        <v>2</v>
      </c>
      <c r="C25" s="54">
        <v>1</v>
      </c>
      <c r="D25" s="54">
        <v>1</v>
      </c>
      <c r="E25" s="54">
        <v>3</v>
      </c>
      <c r="F25" s="55">
        <v>7</v>
      </c>
      <c r="G25" s="114"/>
    </row>
    <row r="26" spans="1:7" ht="22.5" customHeight="1">
      <c r="A26" s="90" t="s">
        <v>213</v>
      </c>
      <c r="B26" s="53">
        <v>0</v>
      </c>
      <c r="C26" s="54">
        <v>1</v>
      </c>
      <c r="D26" s="54">
        <v>1</v>
      </c>
      <c r="E26" s="54">
        <v>0</v>
      </c>
      <c r="F26" s="55">
        <v>2</v>
      </c>
      <c r="G26" s="114"/>
    </row>
    <row r="27" spans="1:7" ht="22.5" customHeight="1">
      <c r="A27" s="90" t="s">
        <v>214</v>
      </c>
      <c r="B27" s="53">
        <v>0</v>
      </c>
      <c r="C27" s="54">
        <v>0</v>
      </c>
      <c r="D27" s="54">
        <v>1</v>
      </c>
      <c r="E27" s="54">
        <v>2</v>
      </c>
      <c r="F27" s="55">
        <v>3</v>
      </c>
      <c r="G27" s="114"/>
    </row>
    <row r="28" spans="1:7" ht="22.5" customHeight="1">
      <c r="A28" s="90" t="s">
        <v>216</v>
      </c>
      <c r="B28" s="53">
        <v>0</v>
      </c>
      <c r="C28" s="54">
        <v>0</v>
      </c>
      <c r="D28" s="54">
        <v>0</v>
      </c>
      <c r="E28" s="54">
        <v>1</v>
      </c>
      <c r="F28" s="55">
        <v>1</v>
      </c>
      <c r="G28" s="114"/>
    </row>
    <row r="29" spans="1:7" ht="22.5" customHeight="1">
      <c r="A29" s="90" t="s">
        <v>217</v>
      </c>
      <c r="B29" s="53">
        <v>2</v>
      </c>
      <c r="C29" s="54">
        <v>0</v>
      </c>
      <c r="D29" s="54">
        <v>1</v>
      </c>
      <c r="E29" s="54">
        <v>3</v>
      </c>
      <c r="F29" s="55">
        <v>6</v>
      </c>
      <c r="G29" s="114"/>
    </row>
    <row r="30" spans="1:7" ht="22.5" customHeight="1">
      <c r="A30" s="90" t="s">
        <v>218</v>
      </c>
      <c r="B30" s="53">
        <v>2</v>
      </c>
      <c r="C30" s="54">
        <v>2</v>
      </c>
      <c r="D30" s="54">
        <v>4</v>
      </c>
      <c r="E30" s="54">
        <v>4</v>
      </c>
      <c r="F30" s="55">
        <v>12</v>
      </c>
      <c r="G30" s="114"/>
    </row>
    <row r="31" spans="1:7" ht="22.5" customHeight="1">
      <c r="A31" s="90" t="s">
        <v>816</v>
      </c>
      <c r="B31" s="53">
        <v>0</v>
      </c>
      <c r="C31" s="54">
        <v>0</v>
      </c>
      <c r="D31" s="54">
        <v>0</v>
      </c>
      <c r="E31" s="54">
        <v>1</v>
      </c>
      <c r="F31" s="55">
        <v>1</v>
      </c>
      <c r="G31" s="114"/>
    </row>
    <row r="32" spans="1:7" ht="22.5" customHeight="1">
      <c r="A32" s="90" t="s">
        <v>221</v>
      </c>
      <c r="B32" s="53">
        <v>2</v>
      </c>
      <c r="C32" s="54">
        <v>3</v>
      </c>
      <c r="D32" s="54">
        <v>7</v>
      </c>
      <c r="E32" s="54">
        <v>4</v>
      </c>
      <c r="F32" s="55">
        <v>16</v>
      </c>
      <c r="G32" s="114"/>
    </row>
    <row r="33" spans="1:7" ht="22.5" customHeight="1">
      <c r="A33" s="90" t="s">
        <v>222</v>
      </c>
      <c r="B33" s="53">
        <v>0</v>
      </c>
      <c r="C33" s="54">
        <v>0</v>
      </c>
      <c r="D33" s="54">
        <v>0</v>
      </c>
      <c r="E33" s="54">
        <v>2</v>
      </c>
      <c r="F33" s="55">
        <v>2</v>
      </c>
      <c r="G33" s="114"/>
    </row>
    <row r="34" spans="1:7" ht="22.5" customHeight="1">
      <c r="A34" s="90" t="s">
        <v>223</v>
      </c>
      <c r="B34" s="53">
        <v>8</v>
      </c>
      <c r="C34" s="54">
        <v>23</v>
      </c>
      <c r="D34" s="54">
        <v>22</v>
      </c>
      <c r="E34" s="54">
        <v>29</v>
      </c>
      <c r="F34" s="55">
        <v>82</v>
      </c>
      <c r="G34" s="114"/>
    </row>
    <row r="35" spans="1:7" ht="22.5" customHeight="1" thickBot="1">
      <c r="A35" s="91" t="s">
        <v>12</v>
      </c>
      <c r="B35" s="56">
        <v>18</v>
      </c>
      <c r="C35" s="57">
        <v>46</v>
      </c>
      <c r="D35" s="57">
        <v>71</v>
      </c>
      <c r="E35" s="57">
        <v>70</v>
      </c>
      <c r="F35" s="58">
        <v>205</v>
      </c>
      <c r="G35" s="114"/>
    </row>
    <row r="36" spans="1:6" ht="22.5" customHeight="1" thickTop="1">
      <c r="A36" s="69"/>
      <c r="B36" s="69"/>
      <c r="C36" s="69"/>
      <c r="D36" s="69"/>
      <c r="E36" s="69"/>
      <c r="F36" s="69"/>
    </row>
    <row r="37" spans="1:6" ht="22.5" customHeight="1">
      <c r="A37" s="239" t="s">
        <v>871</v>
      </c>
      <c r="B37" s="239"/>
      <c r="C37" s="239"/>
      <c r="D37" s="239"/>
      <c r="E37" s="239"/>
      <c r="F37" s="239"/>
    </row>
    <row r="38" spans="1:6" ht="15.75" customHeight="1" thickBot="1">
      <c r="A38" s="291"/>
      <c r="B38" s="291"/>
      <c r="C38" s="291"/>
      <c r="D38" s="291"/>
      <c r="E38" s="291"/>
      <c r="F38" s="291"/>
    </row>
    <row r="39" spans="1:6" ht="22.5" customHeight="1" thickBot="1" thickTop="1">
      <c r="A39" s="68" t="s">
        <v>0</v>
      </c>
      <c r="B39" s="86" t="s">
        <v>472</v>
      </c>
      <c r="C39" s="87" t="s">
        <v>128</v>
      </c>
      <c r="D39" s="87" t="s">
        <v>129</v>
      </c>
      <c r="E39" s="87" t="s">
        <v>130</v>
      </c>
      <c r="F39" s="88" t="s">
        <v>12</v>
      </c>
    </row>
    <row r="40" spans="1:6" ht="22.5" customHeight="1" thickTop="1">
      <c r="A40" s="89" t="s">
        <v>473</v>
      </c>
      <c r="B40" s="50">
        <v>254</v>
      </c>
      <c r="C40" s="51">
        <v>418</v>
      </c>
      <c r="D40" s="51">
        <v>522</v>
      </c>
      <c r="E40" s="51">
        <v>965</v>
      </c>
      <c r="F40" s="52">
        <v>2159</v>
      </c>
    </row>
    <row r="41" spans="1:6" ht="22.5" customHeight="1">
      <c r="A41" s="90" t="s">
        <v>818</v>
      </c>
      <c r="B41" s="53">
        <v>0</v>
      </c>
      <c r="C41" s="54">
        <v>0</v>
      </c>
      <c r="D41" s="54">
        <v>1</v>
      </c>
      <c r="E41" s="54">
        <v>0</v>
      </c>
      <c r="F41" s="55">
        <v>1</v>
      </c>
    </row>
    <row r="42" spans="1:6" ht="22.5" customHeight="1">
      <c r="A42" s="90" t="s">
        <v>186</v>
      </c>
      <c r="B42" s="53">
        <v>0</v>
      </c>
      <c r="C42" s="54">
        <v>0</v>
      </c>
      <c r="D42" s="54">
        <v>3</v>
      </c>
      <c r="E42" s="54">
        <v>6</v>
      </c>
      <c r="F42" s="55">
        <v>9</v>
      </c>
    </row>
    <row r="43" spans="1:6" ht="22.5" customHeight="1">
      <c r="A43" s="90" t="s">
        <v>808</v>
      </c>
      <c r="B43" s="53">
        <v>0</v>
      </c>
      <c r="C43" s="54">
        <v>1</v>
      </c>
      <c r="D43" s="54">
        <v>0</v>
      </c>
      <c r="E43" s="54">
        <v>1</v>
      </c>
      <c r="F43" s="55">
        <v>2</v>
      </c>
    </row>
    <row r="44" spans="1:6" ht="22.5" customHeight="1">
      <c r="A44" s="90" t="s">
        <v>187</v>
      </c>
      <c r="B44" s="53">
        <v>1</v>
      </c>
      <c r="C44" s="54">
        <v>3</v>
      </c>
      <c r="D44" s="54">
        <v>11</v>
      </c>
      <c r="E44" s="54">
        <v>34</v>
      </c>
      <c r="F44" s="55">
        <v>49</v>
      </c>
    </row>
    <row r="45" spans="1:6" ht="22.5" customHeight="1">
      <c r="A45" s="90" t="s">
        <v>809</v>
      </c>
      <c r="B45" s="53">
        <v>0</v>
      </c>
      <c r="C45" s="54">
        <v>0</v>
      </c>
      <c r="D45" s="54">
        <v>0</v>
      </c>
      <c r="E45" s="54">
        <v>1</v>
      </c>
      <c r="F45" s="55">
        <v>1</v>
      </c>
    </row>
    <row r="46" spans="1:6" ht="22.5" customHeight="1">
      <c r="A46" s="90" t="s">
        <v>188</v>
      </c>
      <c r="B46" s="53">
        <v>2</v>
      </c>
      <c r="C46" s="54">
        <v>2</v>
      </c>
      <c r="D46" s="54">
        <v>7</v>
      </c>
      <c r="E46" s="54">
        <v>21</v>
      </c>
      <c r="F46" s="55">
        <v>32</v>
      </c>
    </row>
    <row r="47" spans="1:6" ht="22.5" customHeight="1">
      <c r="A47" s="90" t="s">
        <v>189</v>
      </c>
      <c r="B47" s="53">
        <v>1</v>
      </c>
      <c r="C47" s="54">
        <v>1</v>
      </c>
      <c r="D47" s="54">
        <v>2</v>
      </c>
      <c r="E47" s="54">
        <v>6</v>
      </c>
      <c r="F47" s="55">
        <v>10</v>
      </c>
    </row>
    <row r="48" spans="1:6" ht="22.5" customHeight="1">
      <c r="A48" s="90" t="s">
        <v>810</v>
      </c>
      <c r="B48" s="53">
        <v>0</v>
      </c>
      <c r="C48" s="54">
        <v>1</v>
      </c>
      <c r="D48" s="54">
        <v>1</v>
      </c>
      <c r="E48" s="54">
        <v>1</v>
      </c>
      <c r="F48" s="55">
        <v>3</v>
      </c>
    </row>
    <row r="49" spans="1:6" ht="22.5" customHeight="1">
      <c r="A49" s="90" t="s">
        <v>190</v>
      </c>
      <c r="B49" s="53">
        <v>1</v>
      </c>
      <c r="C49" s="54">
        <v>0</v>
      </c>
      <c r="D49" s="54">
        <v>1</v>
      </c>
      <c r="E49" s="54">
        <v>5</v>
      </c>
      <c r="F49" s="55">
        <v>7</v>
      </c>
    </row>
    <row r="50" spans="1:6" ht="22.5" customHeight="1">
      <c r="A50" s="90" t="s">
        <v>191</v>
      </c>
      <c r="B50" s="53">
        <v>2</v>
      </c>
      <c r="C50" s="54">
        <v>14</v>
      </c>
      <c r="D50" s="54">
        <v>19</v>
      </c>
      <c r="E50" s="54">
        <v>53</v>
      </c>
      <c r="F50" s="55">
        <v>88</v>
      </c>
    </row>
    <row r="51" spans="1:6" ht="22.5" customHeight="1">
      <c r="A51" s="90" t="s">
        <v>819</v>
      </c>
      <c r="B51" s="53">
        <v>1</v>
      </c>
      <c r="C51" s="54">
        <v>0</v>
      </c>
      <c r="D51" s="54">
        <v>0</v>
      </c>
      <c r="E51" s="54">
        <v>3</v>
      </c>
      <c r="F51" s="55">
        <v>4</v>
      </c>
    </row>
    <row r="52" spans="1:6" ht="31.5" customHeight="1">
      <c r="A52" s="90" t="s">
        <v>192</v>
      </c>
      <c r="B52" s="53">
        <v>1</v>
      </c>
      <c r="C52" s="54">
        <v>1</v>
      </c>
      <c r="D52" s="54">
        <v>4</v>
      </c>
      <c r="E52" s="54">
        <v>16</v>
      </c>
      <c r="F52" s="55">
        <v>22</v>
      </c>
    </row>
    <row r="53" spans="1:6" ht="22.5" customHeight="1">
      <c r="A53" s="90" t="s">
        <v>193</v>
      </c>
      <c r="B53" s="53">
        <v>3</v>
      </c>
      <c r="C53" s="54">
        <v>18</v>
      </c>
      <c r="D53" s="54">
        <v>60</v>
      </c>
      <c r="E53" s="54">
        <v>224</v>
      </c>
      <c r="F53" s="55">
        <v>305</v>
      </c>
    </row>
    <row r="54" spans="1:6" ht="22.5" customHeight="1">
      <c r="A54" s="90" t="s">
        <v>194</v>
      </c>
      <c r="B54" s="53">
        <v>0</v>
      </c>
      <c r="C54" s="54">
        <v>2</v>
      </c>
      <c r="D54" s="54">
        <v>4</v>
      </c>
      <c r="E54" s="54">
        <v>13</v>
      </c>
      <c r="F54" s="55">
        <v>19</v>
      </c>
    </row>
    <row r="55" spans="1:6" ht="22.5" customHeight="1">
      <c r="A55" s="90" t="s">
        <v>820</v>
      </c>
      <c r="B55" s="53">
        <v>0</v>
      </c>
      <c r="C55" s="54">
        <v>1</v>
      </c>
      <c r="D55" s="54">
        <v>2</v>
      </c>
      <c r="E55" s="54">
        <v>2</v>
      </c>
      <c r="F55" s="55">
        <v>5</v>
      </c>
    </row>
    <row r="56" spans="1:6" ht="22.5" customHeight="1">
      <c r="A56" s="90" t="s">
        <v>821</v>
      </c>
      <c r="B56" s="53">
        <v>0</v>
      </c>
      <c r="C56" s="54">
        <v>0</v>
      </c>
      <c r="D56" s="54">
        <v>2</v>
      </c>
      <c r="E56" s="54">
        <v>3</v>
      </c>
      <c r="F56" s="55">
        <v>5</v>
      </c>
    </row>
    <row r="57" spans="1:6" ht="22.5" customHeight="1">
      <c r="A57" s="90" t="s">
        <v>822</v>
      </c>
      <c r="B57" s="53">
        <v>0</v>
      </c>
      <c r="C57" s="54">
        <v>0</v>
      </c>
      <c r="D57" s="54">
        <v>1</v>
      </c>
      <c r="E57" s="54">
        <v>1</v>
      </c>
      <c r="F57" s="55">
        <v>2</v>
      </c>
    </row>
    <row r="58" spans="1:6" ht="22.5" customHeight="1">
      <c r="A58" s="90" t="s">
        <v>195</v>
      </c>
      <c r="B58" s="53">
        <v>3</v>
      </c>
      <c r="C58" s="54">
        <v>8</v>
      </c>
      <c r="D58" s="54">
        <v>4</v>
      </c>
      <c r="E58" s="54">
        <v>18</v>
      </c>
      <c r="F58" s="55">
        <v>33</v>
      </c>
    </row>
    <row r="59" spans="1:6" ht="22.5" customHeight="1">
      <c r="A59" s="90" t="s">
        <v>196</v>
      </c>
      <c r="B59" s="53">
        <v>0</v>
      </c>
      <c r="C59" s="54">
        <v>8</v>
      </c>
      <c r="D59" s="54">
        <v>6</v>
      </c>
      <c r="E59" s="54">
        <v>12</v>
      </c>
      <c r="F59" s="55">
        <v>26</v>
      </c>
    </row>
    <row r="60" spans="1:6" ht="22.5" customHeight="1">
      <c r="A60" s="90" t="s">
        <v>197</v>
      </c>
      <c r="B60" s="53">
        <v>0</v>
      </c>
      <c r="C60" s="54">
        <v>0</v>
      </c>
      <c r="D60" s="54">
        <v>1</v>
      </c>
      <c r="E60" s="54">
        <v>2</v>
      </c>
      <c r="F60" s="55">
        <v>3</v>
      </c>
    </row>
    <row r="61" spans="1:6" ht="22.5" customHeight="1">
      <c r="A61" s="90" t="s">
        <v>198</v>
      </c>
      <c r="B61" s="53">
        <v>1</v>
      </c>
      <c r="C61" s="54">
        <v>1</v>
      </c>
      <c r="D61" s="54">
        <v>1</v>
      </c>
      <c r="E61" s="54">
        <v>8</v>
      </c>
      <c r="F61" s="55">
        <v>11</v>
      </c>
    </row>
    <row r="62" spans="1:6" ht="30.75" customHeight="1">
      <c r="A62" s="90" t="s">
        <v>823</v>
      </c>
      <c r="B62" s="53">
        <v>0</v>
      </c>
      <c r="C62" s="54">
        <v>0</v>
      </c>
      <c r="D62" s="54">
        <v>1</v>
      </c>
      <c r="E62" s="54">
        <v>2</v>
      </c>
      <c r="F62" s="55">
        <v>3</v>
      </c>
    </row>
    <row r="63" spans="1:6" ht="22.5" customHeight="1">
      <c r="A63" s="90" t="s">
        <v>199</v>
      </c>
      <c r="B63" s="53">
        <v>1</v>
      </c>
      <c r="C63" s="54">
        <v>2</v>
      </c>
      <c r="D63" s="54">
        <v>3</v>
      </c>
      <c r="E63" s="54">
        <v>6</v>
      </c>
      <c r="F63" s="55">
        <v>12</v>
      </c>
    </row>
    <row r="64" spans="1:6" ht="22.5" customHeight="1">
      <c r="A64" s="90" t="s">
        <v>200</v>
      </c>
      <c r="B64" s="53">
        <v>2</v>
      </c>
      <c r="C64" s="54">
        <v>6</v>
      </c>
      <c r="D64" s="54">
        <v>13</v>
      </c>
      <c r="E64" s="54">
        <v>35</v>
      </c>
      <c r="F64" s="55">
        <v>56</v>
      </c>
    </row>
    <row r="65" spans="1:6" ht="22.5" customHeight="1">
      <c r="A65" s="90" t="s">
        <v>201</v>
      </c>
      <c r="B65" s="53">
        <v>0</v>
      </c>
      <c r="C65" s="54">
        <v>0</v>
      </c>
      <c r="D65" s="54">
        <v>1</v>
      </c>
      <c r="E65" s="54">
        <v>0</v>
      </c>
      <c r="F65" s="55">
        <v>1</v>
      </c>
    </row>
    <row r="66" spans="1:6" ht="22.5" customHeight="1">
      <c r="A66" s="90" t="s">
        <v>811</v>
      </c>
      <c r="B66" s="53">
        <v>0</v>
      </c>
      <c r="C66" s="54">
        <v>0</v>
      </c>
      <c r="D66" s="54">
        <v>0</v>
      </c>
      <c r="E66" s="54">
        <v>2</v>
      </c>
      <c r="F66" s="55">
        <v>2</v>
      </c>
    </row>
    <row r="67" spans="1:6" ht="22.5" customHeight="1">
      <c r="A67" s="90" t="s">
        <v>202</v>
      </c>
      <c r="B67" s="53">
        <v>0</v>
      </c>
      <c r="C67" s="54">
        <v>1</v>
      </c>
      <c r="D67" s="54">
        <v>2</v>
      </c>
      <c r="E67" s="54">
        <v>7</v>
      </c>
      <c r="F67" s="55">
        <v>10</v>
      </c>
    </row>
    <row r="68" spans="1:6" ht="22.5" customHeight="1">
      <c r="A68" s="90" t="s">
        <v>812</v>
      </c>
      <c r="B68" s="53">
        <v>0</v>
      </c>
      <c r="C68" s="54">
        <v>4</v>
      </c>
      <c r="D68" s="54">
        <v>2</v>
      </c>
      <c r="E68" s="54">
        <v>6</v>
      </c>
      <c r="F68" s="55">
        <v>12</v>
      </c>
    </row>
    <row r="69" spans="1:6" ht="22.5" customHeight="1">
      <c r="A69" s="90" t="s">
        <v>824</v>
      </c>
      <c r="B69" s="53">
        <v>0</v>
      </c>
      <c r="C69" s="54">
        <v>0</v>
      </c>
      <c r="D69" s="54">
        <v>2</v>
      </c>
      <c r="E69" s="54">
        <v>4</v>
      </c>
      <c r="F69" s="55">
        <v>6</v>
      </c>
    </row>
    <row r="70" spans="1:6" ht="30.75" customHeight="1">
      <c r="A70" s="90" t="s">
        <v>203</v>
      </c>
      <c r="B70" s="53">
        <v>0</v>
      </c>
      <c r="C70" s="54">
        <v>0</v>
      </c>
      <c r="D70" s="54">
        <v>0</v>
      </c>
      <c r="E70" s="54">
        <v>2</v>
      </c>
      <c r="F70" s="55">
        <v>2</v>
      </c>
    </row>
    <row r="71" spans="1:6" ht="22.5" customHeight="1">
      <c r="A71" s="90" t="s">
        <v>204</v>
      </c>
      <c r="B71" s="53">
        <v>2</v>
      </c>
      <c r="C71" s="54">
        <v>7</v>
      </c>
      <c r="D71" s="54">
        <v>9</v>
      </c>
      <c r="E71" s="54">
        <v>23</v>
      </c>
      <c r="F71" s="55">
        <v>41</v>
      </c>
    </row>
    <row r="72" spans="1:6" ht="22.5" customHeight="1">
      <c r="A72" s="90" t="s">
        <v>813</v>
      </c>
      <c r="B72" s="53">
        <v>0</v>
      </c>
      <c r="C72" s="54">
        <v>0</v>
      </c>
      <c r="D72" s="54">
        <v>4</v>
      </c>
      <c r="E72" s="54">
        <v>7</v>
      </c>
      <c r="F72" s="55">
        <v>11</v>
      </c>
    </row>
    <row r="73" spans="1:6" ht="22.5" customHeight="1">
      <c r="A73" s="90" t="s">
        <v>205</v>
      </c>
      <c r="B73" s="53">
        <v>0</v>
      </c>
      <c r="C73" s="54">
        <v>0</v>
      </c>
      <c r="D73" s="54">
        <v>0</v>
      </c>
      <c r="E73" s="54">
        <v>2</v>
      </c>
      <c r="F73" s="55">
        <v>2</v>
      </c>
    </row>
    <row r="74" spans="1:6" ht="22.5" customHeight="1">
      <c r="A74" s="90" t="s">
        <v>825</v>
      </c>
      <c r="B74" s="53">
        <v>0</v>
      </c>
      <c r="C74" s="54">
        <v>0</v>
      </c>
      <c r="D74" s="54">
        <v>1</v>
      </c>
      <c r="E74" s="54">
        <v>1</v>
      </c>
      <c r="F74" s="55">
        <v>2</v>
      </c>
    </row>
    <row r="75" spans="1:6" ht="22.5" customHeight="1">
      <c r="A75" s="90" t="s">
        <v>206</v>
      </c>
      <c r="B75" s="53">
        <v>9</v>
      </c>
      <c r="C75" s="54">
        <v>45</v>
      </c>
      <c r="D75" s="54">
        <v>93</v>
      </c>
      <c r="E75" s="54">
        <v>308</v>
      </c>
      <c r="F75" s="55">
        <v>455</v>
      </c>
    </row>
    <row r="76" spans="1:6" ht="22.5" customHeight="1">
      <c r="A76" s="90" t="s">
        <v>826</v>
      </c>
      <c r="B76" s="53">
        <v>1</v>
      </c>
      <c r="C76" s="54">
        <v>0</v>
      </c>
      <c r="D76" s="54">
        <v>0</v>
      </c>
      <c r="E76" s="54">
        <v>2</v>
      </c>
      <c r="F76" s="55">
        <v>3</v>
      </c>
    </row>
    <row r="77" spans="1:6" ht="22.5" customHeight="1">
      <c r="A77" s="90" t="s">
        <v>207</v>
      </c>
      <c r="B77" s="53">
        <v>7</v>
      </c>
      <c r="C77" s="54">
        <v>24</v>
      </c>
      <c r="D77" s="54">
        <v>72</v>
      </c>
      <c r="E77" s="54">
        <v>260</v>
      </c>
      <c r="F77" s="55">
        <v>363</v>
      </c>
    </row>
    <row r="78" spans="1:6" ht="22.5" customHeight="1">
      <c r="A78" s="90" t="s">
        <v>827</v>
      </c>
      <c r="B78" s="53">
        <v>0</v>
      </c>
      <c r="C78" s="54">
        <v>0</v>
      </c>
      <c r="D78" s="54">
        <v>0</v>
      </c>
      <c r="E78" s="54">
        <v>1</v>
      </c>
      <c r="F78" s="55">
        <v>1</v>
      </c>
    </row>
    <row r="79" spans="1:6" ht="22.5" customHeight="1">
      <c r="A79" s="90" t="s">
        <v>828</v>
      </c>
      <c r="B79" s="53">
        <v>0</v>
      </c>
      <c r="C79" s="54">
        <v>0</v>
      </c>
      <c r="D79" s="54">
        <v>0</v>
      </c>
      <c r="E79" s="54">
        <v>1</v>
      </c>
      <c r="F79" s="55">
        <v>1</v>
      </c>
    </row>
    <row r="80" spans="1:6" ht="22.5" customHeight="1">
      <c r="A80" s="90" t="s">
        <v>208</v>
      </c>
      <c r="B80" s="53">
        <v>0</v>
      </c>
      <c r="C80" s="54">
        <v>0</v>
      </c>
      <c r="D80" s="54">
        <v>7</v>
      </c>
      <c r="E80" s="54">
        <v>11</v>
      </c>
      <c r="F80" s="55">
        <v>18</v>
      </c>
    </row>
    <row r="81" spans="1:6" ht="22.5" customHeight="1">
      <c r="A81" s="90" t="s">
        <v>829</v>
      </c>
      <c r="B81" s="53">
        <v>0</v>
      </c>
      <c r="C81" s="54">
        <v>0</v>
      </c>
      <c r="D81" s="54">
        <v>0</v>
      </c>
      <c r="E81" s="54">
        <v>1</v>
      </c>
      <c r="F81" s="55">
        <v>1</v>
      </c>
    </row>
    <row r="82" spans="1:6" ht="22.5" customHeight="1">
      <c r="A82" s="90" t="s">
        <v>830</v>
      </c>
      <c r="B82" s="53">
        <v>0</v>
      </c>
      <c r="C82" s="54">
        <v>0</v>
      </c>
      <c r="D82" s="54">
        <v>1</v>
      </c>
      <c r="E82" s="54">
        <v>4</v>
      </c>
      <c r="F82" s="55">
        <v>5</v>
      </c>
    </row>
    <row r="83" spans="1:6" ht="22.5" customHeight="1">
      <c r="A83" s="90" t="s">
        <v>209</v>
      </c>
      <c r="B83" s="53">
        <v>1</v>
      </c>
      <c r="C83" s="54">
        <v>4</v>
      </c>
      <c r="D83" s="54">
        <v>13</v>
      </c>
      <c r="E83" s="54">
        <v>53</v>
      </c>
      <c r="F83" s="55">
        <v>71</v>
      </c>
    </row>
    <row r="84" spans="1:6" ht="22.5" customHeight="1">
      <c r="A84" s="90" t="s">
        <v>210</v>
      </c>
      <c r="B84" s="53">
        <v>1</v>
      </c>
      <c r="C84" s="54">
        <v>5</v>
      </c>
      <c r="D84" s="54">
        <v>10</v>
      </c>
      <c r="E84" s="54">
        <v>25</v>
      </c>
      <c r="F84" s="55">
        <v>41</v>
      </c>
    </row>
    <row r="85" spans="1:6" ht="22.5" customHeight="1">
      <c r="A85" s="90" t="s">
        <v>211</v>
      </c>
      <c r="B85" s="53">
        <v>3</v>
      </c>
      <c r="C85" s="54">
        <v>6</v>
      </c>
      <c r="D85" s="54">
        <v>27</v>
      </c>
      <c r="E85" s="54">
        <v>50</v>
      </c>
      <c r="F85" s="55">
        <v>86</v>
      </c>
    </row>
    <row r="86" spans="1:6" ht="22.5" customHeight="1">
      <c r="A86" s="90" t="s">
        <v>212</v>
      </c>
      <c r="B86" s="53">
        <v>4</v>
      </c>
      <c r="C86" s="54">
        <v>6</v>
      </c>
      <c r="D86" s="54">
        <v>17</v>
      </c>
      <c r="E86" s="54">
        <v>40</v>
      </c>
      <c r="F86" s="55">
        <v>67</v>
      </c>
    </row>
    <row r="87" spans="1:6" ht="22.5" customHeight="1">
      <c r="A87" s="90" t="s">
        <v>213</v>
      </c>
      <c r="B87" s="53">
        <v>1</v>
      </c>
      <c r="C87" s="54">
        <v>8</v>
      </c>
      <c r="D87" s="54">
        <v>14</v>
      </c>
      <c r="E87" s="54">
        <v>54</v>
      </c>
      <c r="F87" s="55">
        <v>77</v>
      </c>
    </row>
    <row r="88" spans="1:6" ht="22.5" customHeight="1">
      <c r="A88" s="90" t="s">
        <v>814</v>
      </c>
      <c r="B88" s="53">
        <v>0</v>
      </c>
      <c r="C88" s="54">
        <v>0</v>
      </c>
      <c r="D88" s="54">
        <v>0</v>
      </c>
      <c r="E88" s="54">
        <v>2</v>
      </c>
      <c r="F88" s="55">
        <v>2</v>
      </c>
    </row>
    <row r="89" spans="1:6" ht="22.5" customHeight="1">
      <c r="A89" s="90" t="s">
        <v>831</v>
      </c>
      <c r="B89" s="53">
        <v>0</v>
      </c>
      <c r="C89" s="54">
        <v>0</v>
      </c>
      <c r="D89" s="54">
        <v>1</v>
      </c>
      <c r="E89" s="54">
        <v>0</v>
      </c>
      <c r="F89" s="55">
        <v>1</v>
      </c>
    </row>
    <row r="90" spans="1:6" ht="22.5" customHeight="1">
      <c r="A90" s="90" t="s">
        <v>832</v>
      </c>
      <c r="B90" s="53">
        <v>0</v>
      </c>
      <c r="C90" s="54">
        <v>1</v>
      </c>
      <c r="D90" s="54">
        <v>2</v>
      </c>
      <c r="E90" s="54">
        <v>1</v>
      </c>
      <c r="F90" s="55">
        <v>4</v>
      </c>
    </row>
    <row r="91" spans="1:6" ht="22.5" customHeight="1">
      <c r="A91" s="90" t="s">
        <v>833</v>
      </c>
      <c r="B91" s="53">
        <v>1</v>
      </c>
      <c r="C91" s="54">
        <v>1</v>
      </c>
      <c r="D91" s="54">
        <v>0</v>
      </c>
      <c r="E91" s="54">
        <v>0</v>
      </c>
      <c r="F91" s="55">
        <v>2</v>
      </c>
    </row>
    <row r="92" spans="1:6" ht="22.5" customHeight="1">
      <c r="A92" s="90" t="s">
        <v>834</v>
      </c>
      <c r="B92" s="53">
        <v>0</v>
      </c>
      <c r="C92" s="54">
        <v>0</v>
      </c>
      <c r="D92" s="54">
        <v>1</v>
      </c>
      <c r="E92" s="54">
        <v>1</v>
      </c>
      <c r="F92" s="55">
        <v>2</v>
      </c>
    </row>
    <row r="93" spans="1:6" ht="22.5" customHeight="1">
      <c r="A93" s="90" t="s">
        <v>214</v>
      </c>
      <c r="B93" s="53">
        <v>0</v>
      </c>
      <c r="C93" s="54">
        <v>2</v>
      </c>
      <c r="D93" s="54">
        <v>6</v>
      </c>
      <c r="E93" s="54">
        <v>10</v>
      </c>
      <c r="F93" s="55">
        <v>18</v>
      </c>
    </row>
    <row r="94" spans="1:6" ht="22.5" customHeight="1">
      <c r="A94" s="90" t="s">
        <v>215</v>
      </c>
      <c r="B94" s="53">
        <v>0</v>
      </c>
      <c r="C94" s="54">
        <v>0</v>
      </c>
      <c r="D94" s="54">
        <v>0</v>
      </c>
      <c r="E94" s="54">
        <v>1</v>
      </c>
      <c r="F94" s="55">
        <v>1</v>
      </c>
    </row>
    <row r="95" spans="1:6" ht="22.5" customHeight="1">
      <c r="A95" s="90" t="s">
        <v>815</v>
      </c>
      <c r="B95" s="53">
        <v>0</v>
      </c>
      <c r="C95" s="54">
        <v>0</v>
      </c>
      <c r="D95" s="54">
        <v>2</v>
      </c>
      <c r="E95" s="54">
        <v>4</v>
      </c>
      <c r="F95" s="55">
        <v>6</v>
      </c>
    </row>
    <row r="96" spans="1:6" ht="22.5" customHeight="1">
      <c r="A96" s="90" t="s">
        <v>216</v>
      </c>
      <c r="B96" s="53">
        <v>3</v>
      </c>
      <c r="C96" s="54">
        <v>8</v>
      </c>
      <c r="D96" s="54">
        <v>12</v>
      </c>
      <c r="E96" s="54">
        <v>40</v>
      </c>
      <c r="F96" s="55">
        <v>63</v>
      </c>
    </row>
    <row r="97" spans="1:6" ht="22.5" customHeight="1">
      <c r="A97" s="90" t="s">
        <v>217</v>
      </c>
      <c r="B97" s="53">
        <v>2</v>
      </c>
      <c r="C97" s="54">
        <v>5</v>
      </c>
      <c r="D97" s="54">
        <v>20</v>
      </c>
      <c r="E97" s="54">
        <v>60</v>
      </c>
      <c r="F97" s="55">
        <v>87</v>
      </c>
    </row>
    <row r="98" spans="1:6" ht="22.5" customHeight="1">
      <c r="A98" s="90" t="s">
        <v>218</v>
      </c>
      <c r="B98" s="53">
        <v>2</v>
      </c>
      <c r="C98" s="54">
        <v>13</v>
      </c>
      <c r="D98" s="54">
        <v>27</v>
      </c>
      <c r="E98" s="54">
        <v>86</v>
      </c>
      <c r="F98" s="55">
        <v>128</v>
      </c>
    </row>
    <row r="99" spans="1:6" ht="22.5" customHeight="1">
      <c r="A99" s="90" t="s">
        <v>219</v>
      </c>
      <c r="B99" s="53">
        <v>1</v>
      </c>
      <c r="C99" s="54">
        <v>1</v>
      </c>
      <c r="D99" s="54">
        <v>11</v>
      </c>
      <c r="E99" s="54">
        <v>31</v>
      </c>
      <c r="F99" s="55">
        <v>44</v>
      </c>
    </row>
    <row r="100" spans="1:6" ht="22.5" customHeight="1">
      <c r="A100" s="90" t="s">
        <v>835</v>
      </c>
      <c r="B100" s="53">
        <v>1</v>
      </c>
      <c r="C100" s="54">
        <v>1</v>
      </c>
      <c r="D100" s="54">
        <v>1</v>
      </c>
      <c r="E100" s="54">
        <v>2</v>
      </c>
      <c r="F100" s="55">
        <v>5</v>
      </c>
    </row>
    <row r="101" spans="1:6" ht="22.5" customHeight="1">
      <c r="A101" s="90" t="s">
        <v>816</v>
      </c>
      <c r="B101" s="53">
        <v>0</v>
      </c>
      <c r="C101" s="54">
        <v>0</v>
      </c>
      <c r="D101" s="54">
        <v>1</v>
      </c>
      <c r="E101" s="54">
        <v>6</v>
      </c>
      <c r="F101" s="55">
        <v>7</v>
      </c>
    </row>
    <row r="102" spans="1:6" ht="22.5" customHeight="1">
      <c r="A102" s="90" t="s">
        <v>220</v>
      </c>
      <c r="B102" s="53">
        <v>2</v>
      </c>
      <c r="C102" s="54">
        <v>0</v>
      </c>
      <c r="D102" s="54">
        <v>0</v>
      </c>
      <c r="E102" s="54">
        <v>2</v>
      </c>
      <c r="F102" s="55">
        <v>4</v>
      </c>
    </row>
    <row r="103" spans="1:6" ht="22.5" customHeight="1">
      <c r="A103" s="90" t="s">
        <v>221</v>
      </c>
      <c r="B103" s="53">
        <v>5</v>
      </c>
      <c r="C103" s="54">
        <v>18</v>
      </c>
      <c r="D103" s="54">
        <v>69</v>
      </c>
      <c r="E103" s="54">
        <v>193</v>
      </c>
      <c r="F103" s="55">
        <v>285</v>
      </c>
    </row>
    <row r="104" spans="1:6" ht="22.5" customHeight="1">
      <c r="A104" s="90" t="s">
        <v>222</v>
      </c>
      <c r="B104" s="53">
        <v>0</v>
      </c>
      <c r="C104" s="54">
        <v>4</v>
      </c>
      <c r="D104" s="54">
        <v>7</v>
      </c>
      <c r="E104" s="54">
        <v>24</v>
      </c>
      <c r="F104" s="55">
        <v>35</v>
      </c>
    </row>
    <row r="105" spans="1:6" ht="22.5" customHeight="1">
      <c r="A105" s="90" t="s">
        <v>817</v>
      </c>
      <c r="B105" s="53">
        <v>0</v>
      </c>
      <c r="C105" s="54">
        <v>0</v>
      </c>
      <c r="D105" s="54">
        <v>0</v>
      </c>
      <c r="E105" s="54">
        <v>7</v>
      </c>
      <c r="F105" s="55">
        <v>7</v>
      </c>
    </row>
    <row r="106" spans="1:6" ht="22.5" customHeight="1">
      <c r="A106" s="90" t="s">
        <v>223</v>
      </c>
      <c r="B106" s="53">
        <v>26</v>
      </c>
      <c r="C106" s="54">
        <v>116</v>
      </c>
      <c r="D106" s="54">
        <v>220</v>
      </c>
      <c r="E106" s="54">
        <v>744</v>
      </c>
      <c r="F106" s="55">
        <v>1106</v>
      </c>
    </row>
    <row r="107" spans="1:6" ht="22.5" customHeight="1" thickBot="1">
      <c r="A107" s="91" t="s">
        <v>12</v>
      </c>
      <c r="B107" s="56">
        <v>345</v>
      </c>
      <c r="C107" s="57">
        <v>767</v>
      </c>
      <c r="D107" s="57">
        <v>1324</v>
      </c>
      <c r="E107" s="57">
        <v>3516</v>
      </c>
      <c r="F107" s="58">
        <v>5952</v>
      </c>
    </row>
    <row r="108" ht="22.5" customHeight="1" thickTop="1"/>
    <row r="111" ht="27.75" customHeight="1"/>
    <row r="144" ht="28.5" customHeight="1"/>
  </sheetData>
  <sheetProtection/>
  <mergeCells count="2">
    <mergeCell ref="A3:F3"/>
    <mergeCell ref="A37:F38"/>
  </mergeCells>
  <hyperlinks>
    <hyperlink ref="E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1" sqref="B1"/>
    </sheetView>
  </sheetViews>
  <sheetFormatPr defaultColWidth="9.140625" defaultRowHeight="22.5" customHeight="1"/>
  <cols>
    <col min="1" max="16384" width="9.140625" style="4" customWidth="1"/>
  </cols>
  <sheetData>
    <row r="1" ht="12.75" customHeight="1">
      <c r="B1" s="3" t="s">
        <v>586</v>
      </c>
    </row>
    <row r="2" ht="12.75" customHeight="1"/>
    <row r="3" spans="1:4" ht="29.25" customHeight="1" thickBot="1">
      <c r="A3" s="232" t="s">
        <v>840</v>
      </c>
      <c r="B3" s="232"/>
      <c r="C3" s="232"/>
      <c r="D3" s="232"/>
    </row>
    <row r="4" spans="1:4" ht="15" customHeight="1" thickTop="1">
      <c r="A4" s="233" t="s">
        <v>348</v>
      </c>
      <c r="B4" s="72" t="s">
        <v>349</v>
      </c>
      <c r="C4" s="59">
        <v>1</v>
      </c>
      <c r="D4" s="95">
        <v>0.006289308176100628</v>
      </c>
    </row>
    <row r="5" spans="1:4" ht="15" customHeight="1">
      <c r="A5" s="230"/>
      <c r="B5" s="71" t="s">
        <v>350</v>
      </c>
      <c r="C5" s="62">
        <v>17</v>
      </c>
      <c r="D5" s="64">
        <v>0.1069182389937107</v>
      </c>
    </row>
    <row r="6" spans="1:4" ht="15" customHeight="1">
      <c r="A6" s="230"/>
      <c r="B6" s="71" t="s">
        <v>351</v>
      </c>
      <c r="C6" s="62">
        <v>68</v>
      </c>
      <c r="D6" s="64">
        <v>0.4276729559748428</v>
      </c>
    </row>
    <row r="7" spans="1:4" ht="15" customHeight="1">
      <c r="A7" s="230"/>
      <c r="B7" s="71" t="s">
        <v>352</v>
      </c>
      <c r="C7" s="62">
        <v>54</v>
      </c>
      <c r="D7" s="64">
        <v>0.339622641509434</v>
      </c>
    </row>
    <row r="8" spans="1:4" ht="15" customHeight="1">
      <c r="A8" s="230"/>
      <c r="B8" s="71" t="s">
        <v>353</v>
      </c>
      <c r="C8" s="62">
        <v>15</v>
      </c>
      <c r="D8" s="64">
        <v>0.09433962264150944</v>
      </c>
    </row>
    <row r="9" spans="1:4" ht="15" customHeight="1">
      <c r="A9" s="230"/>
      <c r="B9" s="71" t="s">
        <v>354</v>
      </c>
      <c r="C9" s="62">
        <v>4</v>
      </c>
      <c r="D9" s="64">
        <v>0.025157232704402514</v>
      </c>
    </row>
    <row r="10" spans="1:4" ht="15" customHeight="1">
      <c r="A10" s="230" t="s">
        <v>355</v>
      </c>
      <c r="B10" s="71" t="s">
        <v>349</v>
      </c>
      <c r="C10" s="62">
        <v>0</v>
      </c>
      <c r="D10" s="64">
        <v>0</v>
      </c>
    </row>
    <row r="11" spans="1:4" ht="15" customHeight="1">
      <c r="A11" s="230"/>
      <c r="B11" s="71" t="s">
        <v>350</v>
      </c>
      <c r="C11" s="62">
        <v>13</v>
      </c>
      <c r="D11" s="64">
        <v>0.08176100628930819</v>
      </c>
    </row>
    <row r="12" spans="1:4" ht="15" customHeight="1">
      <c r="A12" s="230"/>
      <c r="B12" s="71" t="s">
        <v>351</v>
      </c>
      <c r="C12" s="62">
        <v>95</v>
      </c>
      <c r="D12" s="64">
        <v>0.5974842767295597</v>
      </c>
    </row>
    <row r="13" spans="1:4" ht="15" customHeight="1">
      <c r="A13" s="230"/>
      <c r="B13" s="71" t="s">
        <v>352</v>
      </c>
      <c r="C13" s="62">
        <v>40</v>
      </c>
      <c r="D13" s="64">
        <v>0.25157232704402516</v>
      </c>
    </row>
    <row r="14" spans="1:4" ht="15" customHeight="1">
      <c r="A14" s="230"/>
      <c r="B14" s="71" t="s">
        <v>353</v>
      </c>
      <c r="C14" s="62">
        <v>10</v>
      </c>
      <c r="D14" s="64">
        <v>0.06289308176100629</v>
      </c>
    </row>
    <row r="15" spans="1:4" ht="15" customHeight="1">
      <c r="A15" s="230"/>
      <c r="B15" s="71" t="s">
        <v>354</v>
      </c>
      <c r="C15" s="62">
        <v>1</v>
      </c>
      <c r="D15" s="96">
        <v>0.006289308176100628</v>
      </c>
    </row>
    <row r="16" spans="1:4" ht="15" customHeight="1">
      <c r="A16" s="230" t="s">
        <v>356</v>
      </c>
      <c r="B16" s="71" t="s">
        <v>349</v>
      </c>
      <c r="C16" s="62">
        <v>0</v>
      </c>
      <c r="D16" s="64">
        <v>0</v>
      </c>
    </row>
    <row r="17" spans="1:4" ht="15" customHeight="1">
      <c r="A17" s="230"/>
      <c r="B17" s="71" t="s">
        <v>350</v>
      </c>
      <c r="C17" s="62">
        <v>14</v>
      </c>
      <c r="D17" s="64">
        <v>0.0880503144654088</v>
      </c>
    </row>
    <row r="18" spans="1:4" ht="15" customHeight="1">
      <c r="A18" s="230"/>
      <c r="B18" s="71" t="s">
        <v>351</v>
      </c>
      <c r="C18" s="62">
        <v>61</v>
      </c>
      <c r="D18" s="64">
        <v>0.3836477987421384</v>
      </c>
    </row>
    <row r="19" spans="1:4" ht="15" customHeight="1">
      <c r="A19" s="230"/>
      <c r="B19" s="71" t="s">
        <v>352</v>
      </c>
      <c r="C19" s="62">
        <v>61</v>
      </c>
      <c r="D19" s="64">
        <v>0.3836477987421384</v>
      </c>
    </row>
    <row r="20" spans="1:4" ht="15" customHeight="1">
      <c r="A20" s="230"/>
      <c r="B20" s="71" t="s">
        <v>353</v>
      </c>
      <c r="C20" s="62">
        <v>16</v>
      </c>
      <c r="D20" s="64">
        <v>0.10062893081761005</v>
      </c>
    </row>
    <row r="21" spans="1:4" ht="15" customHeight="1">
      <c r="A21" s="230"/>
      <c r="B21" s="71" t="s">
        <v>354</v>
      </c>
      <c r="C21" s="62">
        <v>7</v>
      </c>
      <c r="D21" s="64">
        <v>0.0440251572327044</v>
      </c>
    </row>
    <row r="22" spans="1:4" ht="15" customHeight="1">
      <c r="A22" s="230" t="s">
        <v>357</v>
      </c>
      <c r="B22" s="71" t="s">
        <v>349</v>
      </c>
      <c r="C22" s="62">
        <v>0</v>
      </c>
      <c r="D22" s="64">
        <v>0</v>
      </c>
    </row>
    <row r="23" spans="1:4" ht="15" customHeight="1">
      <c r="A23" s="230"/>
      <c r="B23" s="71" t="s">
        <v>350</v>
      </c>
      <c r="C23" s="62">
        <v>5</v>
      </c>
      <c r="D23" s="64">
        <v>0.031446540880503145</v>
      </c>
    </row>
    <row r="24" spans="1:4" ht="15" customHeight="1">
      <c r="A24" s="230"/>
      <c r="B24" s="71" t="s">
        <v>351</v>
      </c>
      <c r="C24" s="62">
        <v>76</v>
      </c>
      <c r="D24" s="64">
        <v>0.4779874213836478</v>
      </c>
    </row>
    <row r="25" spans="1:4" ht="15" customHeight="1">
      <c r="A25" s="230"/>
      <c r="B25" s="71" t="s">
        <v>352</v>
      </c>
      <c r="C25" s="62">
        <v>68</v>
      </c>
      <c r="D25" s="64">
        <v>0.4276729559748428</v>
      </c>
    </row>
    <row r="26" spans="1:4" ht="15" customHeight="1">
      <c r="A26" s="230"/>
      <c r="B26" s="71" t="s">
        <v>353</v>
      </c>
      <c r="C26" s="62">
        <v>8</v>
      </c>
      <c r="D26" s="64">
        <v>0.05031446540880503</v>
      </c>
    </row>
    <row r="27" spans="1:4" ht="15" customHeight="1">
      <c r="A27" s="230"/>
      <c r="B27" s="71" t="s">
        <v>354</v>
      </c>
      <c r="C27" s="62">
        <v>2</v>
      </c>
      <c r="D27" s="64">
        <v>0.012578616352201257</v>
      </c>
    </row>
    <row r="28" spans="1:4" ht="15" customHeight="1">
      <c r="A28" s="230" t="s">
        <v>358</v>
      </c>
      <c r="B28" s="71" t="s">
        <v>349</v>
      </c>
      <c r="C28" s="62">
        <v>0</v>
      </c>
      <c r="D28" s="64">
        <v>0</v>
      </c>
    </row>
    <row r="29" spans="1:4" ht="15" customHeight="1">
      <c r="A29" s="230"/>
      <c r="B29" s="71" t="s">
        <v>350</v>
      </c>
      <c r="C29" s="62">
        <v>2</v>
      </c>
      <c r="D29" s="64">
        <v>0.012578616352201257</v>
      </c>
    </row>
    <row r="30" spans="1:4" ht="15" customHeight="1">
      <c r="A30" s="230"/>
      <c r="B30" s="71" t="s">
        <v>351</v>
      </c>
      <c r="C30" s="62">
        <v>90</v>
      </c>
      <c r="D30" s="64">
        <v>0.5660377358490566</v>
      </c>
    </row>
    <row r="31" spans="1:4" ht="15" customHeight="1">
      <c r="A31" s="230"/>
      <c r="B31" s="71" t="s">
        <v>352</v>
      </c>
      <c r="C31" s="62">
        <v>53</v>
      </c>
      <c r="D31" s="64">
        <v>0.33333333333333337</v>
      </c>
    </row>
    <row r="32" spans="1:4" ht="15" customHeight="1">
      <c r="A32" s="230"/>
      <c r="B32" s="71" t="s">
        <v>353</v>
      </c>
      <c r="C32" s="62">
        <v>13</v>
      </c>
      <c r="D32" s="64">
        <v>0.08176100628930819</v>
      </c>
    </row>
    <row r="33" spans="1:4" ht="15" customHeight="1" thickBot="1">
      <c r="A33" s="231"/>
      <c r="B33" s="70" t="s">
        <v>354</v>
      </c>
      <c r="C33" s="65">
        <v>1</v>
      </c>
      <c r="D33" s="97">
        <v>0.006289308176100628</v>
      </c>
    </row>
    <row r="34" ht="22.5" customHeight="1" thickTop="1"/>
  </sheetData>
  <sheetProtection/>
  <mergeCells count="6">
    <mergeCell ref="A28:A33"/>
    <mergeCell ref="A3:D3"/>
    <mergeCell ref="A4:A9"/>
    <mergeCell ref="A10:A15"/>
    <mergeCell ref="A16:A21"/>
    <mergeCell ref="A22:A27"/>
  </mergeCells>
  <hyperlinks>
    <hyperlink ref="B1" location="'Table Of Contents'!A1" display="Back to 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H1" sqref="H1"/>
    </sheetView>
  </sheetViews>
  <sheetFormatPr defaultColWidth="9.140625" defaultRowHeight="22.5" customHeight="1"/>
  <cols>
    <col min="1" max="1" width="19.00390625" style="4" bestFit="1" customWidth="1"/>
    <col min="2" max="11" width="9.140625" style="4" customWidth="1"/>
    <col min="12" max="12" width="19.00390625" style="4" bestFit="1" customWidth="1"/>
    <col min="13" max="16384" width="9.140625" style="4" customWidth="1"/>
  </cols>
  <sheetData>
    <row r="1" ht="12.75" customHeight="1">
      <c r="H1" s="3" t="s">
        <v>586</v>
      </c>
    </row>
    <row r="2" ht="12.75" customHeight="1"/>
    <row r="3" spans="1:10" ht="49.5" customHeight="1" thickBot="1">
      <c r="A3" s="239" t="s">
        <v>872</v>
      </c>
      <c r="B3" s="239"/>
      <c r="C3" s="239"/>
      <c r="D3" s="239"/>
      <c r="E3" s="239"/>
      <c r="F3" s="239"/>
      <c r="G3" s="239"/>
      <c r="H3" s="239"/>
      <c r="I3" s="239"/>
      <c r="J3" s="239"/>
    </row>
    <row r="4" spans="1:10" ht="22.5" customHeight="1" thickTop="1">
      <c r="A4" s="234" t="s">
        <v>0</v>
      </c>
      <c r="B4" s="236" t="s">
        <v>15</v>
      </c>
      <c r="C4" s="237"/>
      <c r="D4" s="237"/>
      <c r="E4" s="237" t="s">
        <v>16</v>
      </c>
      <c r="F4" s="237"/>
      <c r="G4" s="237"/>
      <c r="H4" s="237" t="s">
        <v>12</v>
      </c>
      <c r="I4" s="237"/>
      <c r="J4" s="238"/>
    </row>
    <row r="5" spans="1:10" ht="22.5" customHeight="1" thickBot="1">
      <c r="A5" s="235"/>
      <c r="B5" s="77" t="s">
        <v>106</v>
      </c>
      <c r="C5" s="78" t="s">
        <v>107</v>
      </c>
      <c r="D5" s="78" t="s">
        <v>12</v>
      </c>
      <c r="E5" s="78" t="s">
        <v>106</v>
      </c>
      <c r="F5" s="78" t="s">
        <v>107</v>
      </c>
      <c r="G5" s="78" t="s">
        <v>12</v>
      </c>
      <c r="H5" s="78" t="s">
        <v>106</v>
      </c>
      <c r="I5" s="78" t="s">
        <v>107</v>
      </c>
      <c r="J5" s="83" t="s">
        <v>12</v>
      </c>
    </row>
    <row r="6" spans="1:10" ht="22.5" customHeight="1" thickTop="1">
      <c r="A6" s="89" t="s">
        <v>370</v>
      </c>
      <c r="B6" s="50">
        <v>39</v>
      </c>
      <c r="C6" s="51">
        <v>106</v>
      </c>
      <c r="D6" s="51">
        <v>145</v>
      </c>
      <c r="E6" s="51">
        <v>15</v>
      </c>
      <c r="F6" s="51">
        <v>9</v>
      </c>
      <c r="G6" s="51">
        <v>24</v>
      </c>
      <c r="H6" s="51">
        <v>54</v>
      </c>
      <c r="I6" s="51">
        <v>115</v>
      </c>
      <c r="J6" s="52">
        <v>169</v>
      </c>
    </row>
    <row r="7" spans="1:10" ht="22.5" customHeight="1">
      <c r="A7" s="90" t="s">
        <v>127</v>
      </c>
      <c r="B7" s="53">
        <v>9</v>
      </c>
      <c r="C7" s="54">
        <v>9</v>
      </c>
      <c r="D7" s="54">
        <v>18</v>
      </c>
      <c r="E7" s="54">
        <v>2</v>
      </c>
      <c r="F7" s="54">
        <v>0</v>
      </c>
      <c r="G7" s="54">
        <v>2</v>
      </c>
      <c r="H7" s="54">
        <v>11</v>
      </c>
      <c r="I7" s="54">
        <v>9</v>
      </c>
      <c r="J7" s="55">
        <v>20</v>
      </c>
    </row>
    <row r="8" spans="1:10" ht="22.5" customHeight="1">
      <c r="A8" s="90" t="s">
        <v>128</v>
      </c>
      <c r="B8" s="53">
        <v>19</v>
      </c>
      <c r="C8" s="54">
        <v>19</v>
      </c>
      <c r="D8" s="54">
        <v>38</v>
      </c>
      <c r="E8" s="54">
        <v>3</v>
      </c>
      <c r="F8" s="54">
        <v>5</v>
      </c>
      <c r="G8" s="54">
        <v>8</v>
      </c>
      <c r="H8" s="54">
        <v>22</v>
      </c>
      <c r="I8" s="54">
        <v>24</v>
      </c>
      <c r="J8" s="55">
        <v>46</v>
      </c>
    </row>
    <row r="9" spans="1:10" ht="22.5" customHeight="1">
      <c r="A9" s="90" t="s">
        <v>129</v>
      </c>
      <c r="B9" s="53">
        <v>22</v>
      </c>
      <c r="C9" s="54">
        <v>36</v>
      </c>
      <c r="D9" s="54">
        <v>58</v>
      </c>
      <c r="E9" s="54">
        <v>9</v>
      </c>
      <c r="F9" s="54">
        <v>4</v>
      </c>
      <c r="G9" s="54">
        <v>13</v>
      </c>
      <c r="H9" s="54">
        <v>31</v>
      </c>
      <c r="I9" s="54">
        <v>40</v>
      </c>
      <c r="J9" s="55">
        <v>71</v>
      </c>
    </row>
    <row r="10" spans="1:10" ht="22.5" customHeight="1">
      <c r="A10" s="90" t="s">
        <v>130</v>
      </c>
      <c r="B10" s="53">
        <v>31</v>
      </c>
      <c r="C10" s="54">
        <v>35</v>
      </c>
      <c r="D10" s="54">
        <v>66</v>
      </c>
      <c r="E10" s="54">
        <v>1</v>
      </c>
      <c r="F10" s="54">
        <v>3</v>
      </c>
      <c r="G10" s="54">
        <v>4</v>
      </c>
      <c r="H10" s="54">
        <v>32</v>
      </c>
      <c r="I10" s="54">
        <v>38</v>
      </c>
      <c r="J10" s="55">
        <v>70</v>
      </c>
    </row>
    <row r="11" spans="1:10" ht="22.5" customHeight="1">
      <c r="A11" s="90" t="s">
        <v>371</v>
      </c>
      <c r="B11" s="53">
        <v>84</v>
      </c>
      <c r="C11" s="54">
        <v>157</v>
      </c>
      <c r="D11" s="54">
        <v>241</v>
      </c>
      <c r="E11" s="54">
        <v>57</v>
      </c>
      <c r="F11" s="54">
        <v>20</v>
      </c>
      <c r="G11" s="54">
        <v>77</v>
      </c>
      <c r="H11" s="54">
        <v>141</v>
      </c>
      <c r="I11" s="54">
        <v>177</v>
      </c>
      <c r="J11" s="55">
        <v>318</v>
      </c>
    </row>
    <row r="12" spans="1:10" ht="22.5" customHeight="1">
      <c r="A12" s="90" t="s">
        <v>373</v>
      </c>
      <c r="B12" s="53">
        <v>17</v>
      </c>
      <c r="C12" s="54">
        <v>28</v>
      </c>
      <c r="D12" s="54">
        <v>45</v>
      </c>
      <c r="E12" s="54">
        <v>2</v>
      </c>
      <c r="F12" s="54">
        <v>2</v>
      </c>
      <c r="G12" s="54">
        <v>4</v>
      </c>
      <c r="H12" s="54">
        <v>19</v>
      </c>
      <c r="I12" s="54">
        <v>30</v>
      </c>
      <c r="J12" s="55">
        <v>49</v>
      </c>
    </row>
    <row r="13" spans="1:10" ht="22.5" customHeight="1">
      <c r="A13" s="90" t="s">
        <v>374</v>
      </c>
      <c r="B13" s="53">
        <v>25</v>
      </c>
      <c r="C13" s="54">
        <v>60</v>
      </c>
      <c r="D13" s="54">
        <v>85</v>
      </c>
      <c r="E13" s="54">
        <v>7</v>
      </c>
      <c r="F13" s="54">
        <v>6</v>
      </c>
      <c r="G13" s="54">
        <v>13</v>
      </c>
      <c r="H13" s="54">
        <v>32</v>
      </c>
      <c r="I13" s="54">
        <v>66</v>
      </c>
      <c r="J13" s="55">
        <v>98</v>
      </c>
    </row>
    <row r="14" spans="1:10" ht="22.5" customHeight="1">
      <c r="A14" s="90" t="s">
        <v>375</v>
      </c>
      <c r="B14" s="53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5">
        <v>0</v>
      </c>
    </row>
    <row r="15" spans="1:10" ht="22.5" customHeight="1">
      <c r="A15" s="90" t="s">
        <v>376</v>
      </c>
      <c r="B15" s="53">
        <v>2</v>
      </c>
      <c r="C15" s="54">
        <v>0</v>
      </c>
      <c r="D15" s="54">
        <v>2</v>
      </c>
      <c r="E15" s="54">
        <v>1</v>
      </c>
      <c r="F15" s="54">
        <v>1</v>
      </c>
      <c r="G15" s="54">
        <v>2</v>
      </c>
      <c r="H15" s="54">
        <v>3</v>
      </c>
      <c r="I15" s="54">
        <v>1</v>
      </c>
      <c r="J15" s="55">
        <v>4</v>
      </c>
    </row>
    <row r="16" spans="1:10" ht="22.5" customHeight="1" thickBot="1">
      <c r="A16" s="91" t="s">
        <v>12</v>
      </c>
      <c r="B16" s="56">
        <v>248</v>
      </c>
      <c r="C16" s="57">
        <v>450</v>
      </c>
      <c r="D16" s="57">
        <v>698</v>
      </c>
      <c r="E16" s="57">
        <v>97</v>
      </c>
      <c r="F16" s="57">
        <v>50</v>
      </c>
      <c r="G16" s="57">
        <v>147</v>
      </c>
      <c r="H16" s="57">
        <v>345</v>
      </c>
      <c r="I16" s="57">
        <v>500</v>
      </c>
      <c r="J16" s="58">
        <v>845</v>
      </c>
    </row>
    <row r="17" spans="1:10" ht="22.5" customHeight="1" thickTop="1">
      <c r="A17"/>
      <c r="B17"/>
      <c r="C17"/>
      <c r="D17"/>
      <c r="E17"/>
      <c r="F17"/>
      <c r="G17"/>
      <c r="H17"/>
      <c r="I17"/>
      <c r="J17"/>
    </row>
    <row r="18" spans="1:10" ht="22.5" customHeight="1" thickBot="1">
      <c r="A18" s="291" t="s">
        <v>474</v>
      </c>
      <c r="B18" s="295"/>
      <c r="C18" s="295"/>
      <c r="D18" s="295"/>
      <c r="E18" s="295"/>
      <c r="F18" s="295"/>
      <c r="G18" s="295"/>
      <c r="H18" s="295"/>
      <c r="I18" s="295"/>
      <c r="J18" s="295"/>
    </row>
    <row r="19" spans="1:10" ht="22.5" customHeight="1" thickTop="1">
      <c r="A19" s="74" t="s">
        <v>0</v>
      </c>
      <c r="B19" s="286" t="s">
        <v>15</v>
      </c>
      <c r="C19" s="292"/>
      <c r="D19" s="293"/>
      <c r="E19" s="288" t="s">
        <v>16</v>
      </c>
      <c r="F19" s="292"/>
      <c r="G19" s="293"/>
      <c r="H19" s="288" t="s">
        <v>12</v>
      </c>
      <c r="I19" s="292"/>
      <c r="J19" s="294"/>
    </row>
    <row r="20" spans="1:10" ht="22.5" customHeight="1" thickBot="1">
      <c r="A20" s="75"/>
      <c r="B20" s="77" t="s">
        <v>106</v>
      </c>
      <c r="C20" s="78" t="s">
        <v>107</v>
      </c>
      <c r="D20" s="78" t="s">
        <v>12</v>
      </c>
      <c r="E20" s="78" t="s">
        <v>106</v>
      </c>
      <c r="F20" s="78" t="s">
        <v>107</v>
      </c>
      <c r="G20" s="78" t="s">
        <v>12</v>
      </c>
      <c r="H20" s="78" t="s">
        <v>106</v>
      </c>
      <c r="I20" s="78" t="s">
        <v>107</v>
      </c>
      <c r="J20" s="83" t="s">
        <v>12</v>
      </c>
    </row>
    <row r="21" spans="1:10" ht="22.5" customHeight="1" thickTop="1">
      <c r="A21" s="89" t="s">
        <v>370</v>
      </c>
      <c r="B21" s="50">
        <v>39</v>
      </c>
      <c r="C21" s="51">
        <v>106</v>
      </c>
      <c r="D21" s="51">
        <v>145</v>
      </c>
      <c r="E21" s="51">
        <v>15</v>
      </c>
      <c r="F21" s="51">
        <v>9</v>
      </c>
      <c r="G21" s="51">
        <v>24</v>
      </c>
      <c r="H21" s="51">
        <v>54</v>
      </c>
      <c r="I21" s="51">
        <v>115</v>
      </c>
      <c r="J21" s="52">
        <v>169</v>
      </c>
    </row>
    <row r="22" spans="1:10" ht="22.5" customHeight="1">
      <c r="A22" s="90" t="s">
        <v>127</v>
      </c>
      <c r="B22" s="53">
        <v>81</v>
      </c>
      <c r="C22" s="54">
        <v>74</v>
      </c>
      <c r="D22" s="54">
        <v>155</v>
      </c>
      <c r="E22" s="54">
        <v>17</v>
      </c>
      <c r="F22" s="54">
        <v>4</v>
      </c>
      <c r="G22" s="54">
        <v>21</v>
      </c>
      <c r="H22" s="54">
        <v>98</v>
      </c>
      <c r="I22" s="54">
        <v>78</v>
      </c>
      <c r="J22" s="55">
        <v>176</v>
      </c>
    </row>
    <row r="23" spans="1:10" ht="22.5" customHeight="1">
      <c r="A23" s="90" t="s">
        <v>128</v>
      </c>
      <c r="B23" s="53">
        <v>284</v>
      </c>
      <c r="C23" s="54">
        <v>390</v>
      </c>
      <c r="D23" s="54">
        <v>674</v>
      </c>
      <c r="E23" s="54">
        <v>68</v>
      </c>
      <c r="F23" s="54">
        <v>25</v>
      </c>
      <c r="G23" s="54">
        <v>93</v>
      </c>
      <c r="H23" s="54">
        <v>352</v>
      </c>
      <c r="I23" s="54">
        <v>415</v>
      </c>
      <c r="J23" s="55">
        <v>767</v>
      </c>
    </row>
    <row r="24" spans="1:10" ht="22.5" customHeight="1">
      <c r="A24" s="90" t="s">
        <v>129</v>
      </c>
      <c r="B24" s="53">
        <v>534</v>
      </c>
      <c r="C24" s="54">
        <v>679</v>
      </c>
      <c r="D24" s="54">
        <v>1213</v>
      </c>
      <c r="E24" s="54">
        <v>81</v>
      </c>
      <c r="F24" s="54">
        <v>30</v>
      </c>
      <c r="G24" s="54">
        <v>111</v>
      </c>
      <c r="H24" s="54">
        <v>615</v>
      </c>
      <c r="I24" s="54">
        <v>709</v>
      </c>
      <c r="J24" s="55">
        <v>1324</v>
      </c>
    </row>
    <row r="25" spans="1:10" ht="22.5" customHeight="1">
      <c r="A25" s="90" t="s">
        <v>130</v>
      </c>
      <c r="B25" s="53">
        <v>1461</v>
      </c>
      <c r="C25" s="54">
        <v>1829</v>
      </c>
      <c r="D25" s="54">
        <v>3290</v>
      </c>
      <c r="E25" s="54">
        <v>173</v>
      </c>
      <c r="F25" s="54">
        <v>53</v>
      </c>
      <c r="G25" s="54">
        <v>226</v>
      </c>
      <c r="H25" s="54">
        <v>1634</v>
      </c>
      <c r="I25" s="54">
        <v>1882</v>
      </c>
      <c r="J25" s="55">
        <v>3516</v>
      </c>
    </row>
    <row r="26" spans="1:10" ht="22.5" customHeight="1">
      <c r="A26" s="90" t="s">
        <v>371</v>
      </c>
      <c r="B26" s="53">
        <v>200</v>
      </c>
      <c r="C26" s="54">
        <v>361</v>
      </c>
      <c r="D26" s="54">
        <v>561</v>
      </c>
      <c r="E26" s="54">
        <v>232</v>
      </c>
      <c r="F26" s="54">
        <v>113</v>
      </c>
      <c r="G26" s="54">
        <v>345</v>
      </c>
      <c r="H26" s="54">
        <v>432</v>
      </c>
      <c r="I26" s="54">
        <v>474</v>
      </c>
      <c r="J26" s="55">
        <v>906</v>
      </c>
    </row>
    <row r="27" spans="1:10" ht="22.5" customHeight="1">
      <c r="A27" s="90" t="s">
        <v>373</v>
      </c>
      <c r="B27" s="53">
        <v>52</v>
      </c>
      <c r="C27" s="54">
        <v>86</v>
      </c>
      <c r="D27" s="54">
        <v>138</v>
      </c>
      <c r="E27" s="54">
        <v>2</v>
      </c>
      <c r="F27" s="54">
        <v>3</v>
      </c>
      <c r="G27" s="54">
        <v>5</v>
      </c>
      <c r="H27" s="54">
        <v>54</v>
      </c>
      <c r="I27" s="54">
        <v>89</v>
      </c>
      <c r="J27" s="55">
        <v>143</v>
      </c>
    </row>
    <row r="28" spans="1:10" ht="22.5" customHeight="1">
      <c r="A28" s="90" t="s">
        <v>374</v>
      </c>
      <c r="B28" s="53">
        <v>312</v>
      </c>
      <c r="C28" s="54">
        <v>614</v>
      </c>
      <c r="D28" s="54">
        <v>926</v>
      </c>
      <c r="E28" s="54">
        <v>86</v>
      </c>
      <c r="F28" s="54">
        <v>98</v>
      </c>
      <c r="G28" s="54">
        <v>184</v>
      </c>
      <c r="H28" s="54">
        <v>398</v>
      </c>
      <c r="I28" s="54">
        <v>712</v>
      </c>
      <c r="J28" s="55">
        <v>1110</v>
      </c>
    </row>
    <row r="29" spans="1:10" ht="22.5" customHeight="1">
      <c r="A29" s="90" t="s">
        <v>375</v>
      </c>
      <c r="B29" s="53">
        <v>10</v>
      </c>
      <c r="C29" s="54">
        <v>46</v>
      </c>
      <c r="D29" s="54">
        <v>56</v>
      </c>
      <c r="E29" s="54">
        <v>0</v>
      </c>
      <c r="F29" s="54">
        <v>1</v>
      </c>
      <c r="G29" s="54">
        <v>1</v>
      </c>
      <c r="H29" s="54">
        <v>10</v>
      </c>
      <c r="I29" s="54">
        <v>47</v>
      </c>
      <c r="J29" s="55">
        <v>57</v>
      </c>
    </row>
    <row r="30" spans="1:10" ht="22.5" customHeight="1">
      <c r="A30" s="90" t="s">
        <v>376</v>
      </c>
      <c r="B30" s="53">
        <v>60</v>
      </c>
      <c r="C30" s="54">
        <v>81</v>
      </c>
      <c r="D30" s="54">
        <v>141</v>
      </c>
      <c r="E30" s="54">
        <v>48</v>
      </c>
      <c r="F30" s="54">
        <v>41</v>
      </c>
      <c r="G30" s="54">
        <v>89</v>
      </c>
      <c r="H30" s="54">
        <v>108</v>
      </c>
      <c r="I30" s="54">
        <v>122</v>
      </c>
      <c r="J30" s="55">
        <v>230</v>
      </c>
    </row>
    <row r="31" spans="1:10" ht="22.5" customHeight="1" thickBot="1">
      <c r="A31" s="91" t="s">
        <v>12</v>
      </c>
      <c r="B31" s="56">
        <v>3033</v>
      </c>
      <c r="C31" s="57">
        <v>4266</v>
      </c>
      <c r="D31" s="57">
        <v>7299</v>
      </c>
      <c r="E31" s="57">
        <v>722</v>
      </c>
      <c r="F31" s="57">
        <v>377</v>
      </c>
      <c r="G31" s="57">
        <v>1099</v>
      </c>
      <c r="H31" s="57">
        <v>3755</v>
      </c>
      <c r="I31" s="57">
        <v>4643</v>
      </c>
      <c r="J31" s="58">
        <v>8398</v>
      </c>
    </row>
    <row r="32" ht="22.5" customHeight="1" thickTop="1"/>
  </sheetData>
  <sheetProtection/>
  <mergeCells count="9">
    <mergeCell ref="B19:D19"/>
    <mergeCell ref="E19:G19"/>
    <mergeCell ref="H19:J19"/>
    <mergeCell ref="A18:J18"/>
    <mergeCell ref="A3:J3"/>
    <mergeCell ref="A4:A5"/>
    <mergeCell ref="B4:D4"/>
    <mergeCell ref="E4:G4"/>
    <mergeCell ref="H4:J4"/>
  </mergeCells>
  <hyperlinks>
    <hyperlink ref="H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D1" sqref="D1"/>
    </sheetView>
  </sheetViews>
  <sheetFormatPr defaultColWidth="9.140625" defaultRowHeight="22.5" customHeight="1"/>
  <cols>
    <col min="1" max="1" width="9.140625" style="4" customWidth="1"/>
    <col min="2" max="2" width="14.28125" style="4" bestFit="1" customWidth="1"/>
    <col min="3" max="5" width="13.57421875" style="4" customWidth="1"/>
    <col min="6" max="6" width="10.00390625" style="4" customWidth="1"/>
    <col min="7" max="8" width="9.140625" style="4" customWidth="1"/>
    <col min="9" max="9" width="14.28125" style="4" bestFit="1" customWidth="1"/>
    <col min="10" max="12" width="9.140625" style="4" customWidth="1"/>
    <col min="13" max="13" width="10.00390625" style="4" customWidth="1"/>
    <col min="14" max="16384" width="9.140625" style="4" customWidth="1"/>
  </cols>
  <sheetData>
    <row r="1" ht="12.75" customHeight="1">
      <c r="D1" s="3" t="s">
        <v>586</v>
      </c>
    </row>
    <row r="2" ht="12.75" customHeight="1"/>
    <row r="3" spans="1:6" ht="48" customHeight="1" thickBot="1">
      <c r="A3" s="271" t="s">
        <v>873</v>
      </c>
      <c r="B3" s="271"/>
      <c r="C3" s="271"/>
      <c r="D3" s="271"/>
      <c r="E3" s="271"/>
      <c r="F3" s="271"/>
    </row>
    <row r="4" spans="1:6" ht="22.5" customHeight="1" thickTop="1">
      <c r="A4" s="250" t="s">
        <v>0</v>
      </c>
      <c r="B4" s="252"/>
      <c r="C4" s="236" t="s">
        <v>359</v>
      </c>
      <c r="D4" s="237"/>
      <c r="E4" s="237"/>
      <c r="F4" s="238"/>
    </row>
    <row r="5" spans="1:6" ht="24" customHeight="1">
      <c r="A5" s="296"/>
      <c r="B5" s="297"/>
      <c r="C5" s="92" t="s">
        <v>874</v>
      </c>
      <c r="D5" s="93" t="s">
        <v>436</v>
      </c>
      <c r="E5" s="93" t="s">
        <v>774</v>
      </c>
      <c r="F5" s="94" t="s">
        <v>362</v>
      </c>
    </row>
    <row r="6" spans="1:6" ht="22.5" customHeight="1" thickBot="1">
      <c r="A6" s="253"/>
      <c r="B6" s="255"/>
      <c r="C6" s="77" t="s">
        <v>475</v>
      </c>
      <c r="D6" s="78" t="s">
        <v>475</v>
      </c>
      <c r="E6" s="78" t="s">
        <v>475</v>
      </c>
      <c r="F6" s="83" t="s">
        <v>475</v>
      </c>
    </row>
    <row r="7" spans="1:6" ht="22.5" customHeight="1" thickTop="1">
      <c r="A7" s="233" t="s">
        <v>124</v>
      </c>
      <c r="B7" s="85" t="s">
        <v>224</v>
      </c>
      <c r="C7" s="217">
        <v>30</v>
      </c>
      <c r="D7" s="218">
        <v>20</v>
      </c>
      <c r="E7" s="13">
        <v>19</v>
      </c>
      <c r="F7" s="26">
        <v>-0.36666666666666664</v>
      </c>
    </row>
    <row r="8" spans="1:6" ht="22.5" customHeight="1">
      <c r="A8" s="230"/>
      <c r="B8" s="82" t="s">
        <v>225</v>
      </c>
      <c r="C8" s="219">
        <v>165</v>
      </c>
      <c r="D8" s="220">
        <v>162</v>
      </c>
      <c r="E8" s="16">
        <v>145</v>
      </c>
      <c r="F8" s="27">
        <v>-0.12121212121212122</v>
      </c>
    </row>
    <row r="9" spans="1:6" ht="22.5" customHeight="1">
      <c r="A9" s="230"/>
      <c r="B9" s="82" t="s">
        <v>226</v>
      </c>
      <c r="C9" s="219">
        <v>5</v>
      </c>
      <c r="D9" s="220">
        <v>10</v>
      </c>
      <c r="E9" s="16">
        <v>7</v>
      </c>
      <c r="F9" s="27">
        <v>0.4</v>
      </c>
    </row>
    <row r="10" spans="1:6" ht="22.5" customHeight="1">
      <c r="A10" s="230"/>
      <c r="B10" s="82" t="s">
        <v>227</v>
      </c>
      <c r="C10" s="219">
        <v>0</v>
      </c>
      <c r="D10" s="220">
        <v>3</v>
      </c>
      <c r="E10" s="16">
        <v>0</v>
      </c>
      <c r="F10" s="27">
        <v>0</v>
      </c>
    </row>
    <row r="11" spans="1:6" ht="22.5" customHeight="1">
      <c r="A11" s="230"/>
      <c r="B11" s="82" t="s">
        <v>228</v>
      </c>
      <c r="C11" s="219">
        <v>38</v>
      </c>
      <c r="D11" s="220">
        <v>41</v>
      </c>
      <c r="E11" s="16">
        <v>43</v>
      </c>
      <c r="F11" s="27">
        <v>0.13157894736842105</v>
      </c>
    </row>
    <row r="12" spans="1:6" ht="22.5" customHeight="1">
      <c r="A12" s="230"/>
      <c r="B12" s="82" t="s">
        <v>229</v>
      </c>
      <c r="C12" s="219">
        <v>29</v>
      </c>
      <c r="D12" s="220">
        <v>33</v>
      </c>
      <c r="E12" s="16">
        <v>30</v>
      </c>
      <c r="F12" s="27">
        <v>0.034482758620689655</v>
      </c>
    </row>
    <row r="13" spans="1:6" ht="22.5" customHeight="1">
      <c r="A13" s="230"/>
      <c r="B13" s="82" t="s">
        <v>476</v>
      </c>
      <c r="C13" s="219">
        <v>4</v>
      </c>
      <c r="D13" s="220">
        <v>7</v>
      </c>
      <c r="E13" s="16">
        <v>4</v>
      </c>
      <c r="F13" s="27">
        <v>0</v>
      </c>
    </row>
    <row r="14" spans="1:6" ht="22.5" customHeight="1">
      <c r="A14" s="230"/>
      <c r="B14" s="82" t="s">
        <v>230</v>
      </c>
      <c r="C14" s="219">
        <v>70</v>
      </c>
      <c r="D14" s="220">
        <v>75</v>
      </c>
      <c r="E14" s="16">
        <v>62</v>
      </c>
      <c r="F14" s="27">
        <v>-0.11428571428571428</v>
      </c>
    </row>
    <row r="15" spans="1:6" ht="22.5" customHeight="1">
      <c r="A15" s="230"/>
      <c r="B15" s="82" t="s">
        <v>231</v>
      </c>
      <c r="C15" s="219">
        <v>8</v>
      </c>
      <c r="D15" s="220">
        <v>8</v>
      </c>
      <c r="E15" s="16">
        <v>11</v>
      </c>
      <c r="F15" s="27">
        <v>0.375</v>
      </c>
    </row>
    <row r="16" spans="1:6" ht="22.5" customHeight="1">
      <c r="A16" s="230"/>
      <c r="B16" s="82" t="s">
        <v>477</v>
      </c>
      <c r="C16" s="219">
        <v>3</v>
      </c>
      <c r="D16" s="220">
        <v>5</v>
      </c>
      <c r="E16" s="16">
        <v>3</v>
      </c>
      <c r="F16" s="27">
        <v>0</v>
      </c>
    </row>
    <row r="17" spans="1:6" ht="22.5" customHeight="1">
      <c r="A17" s="230"/>
      <c r="B17" s="82" t="s">
        <v>232</v>
      </c>
      <c r="C17" s="219">
        <v>58</v>
      </c>
      <c r="D17" s="220">
        <v>58</v>
      </c>
      <c r="E17" s="16">
        <v>52</v>
      </c>
      <c r="F17" s="27">
        <v>-0.10344827586206896</v>
      </c>
    </row>
    <row r="18" spans="1:6" ht="22.5" customHeight="1">
      <c r="A18" s="230"/>
      <c r="B18" s="82" t="s">
        <v>233</v>
      </c>
      <c r="C18" s="219">
        <v>8</v>
      </c>
      <c r="D18" s="220">
        <v>8</v>
      </c>
      <c r="E18" s="16">
        <v>6</v>
      </c>
      <c r="F18" s="27">
        <v>-0.25</v>
      </c>
    </row>
    <row r="19" spans="1:6" ht="22.5" customHeight="1">
      <c r="A19" s="230"/>
      <c r="B19" s="82" t="s">
        <v>234</v>
      </c>
      <c r="C19" s="219">
        <v>3</v>
      </c>
      <c r="D19" s="220">
        <v>1</v>
      </c>
      <c r="E19" s="16">
        <v>2</v>
      </c>
      <c r="F19" s="27">
        <v>-0.33333333333333326</v>
      </c>
    </row>
    <row r="20" spans="1:6" ht="22.5" customHeight="1">
      <c r="A20" s="230"/>
      <c r="B20" s="82" t="s">
        <v>478</v>
      </c>
      <c r="C20" s="219">
        <v>1</v>
      </c>
      <c r="D20" s="220">
        <v>2</v>
      </c>
      <c r="E20" s="16">
        <v>1</v>
      </c>
      <c r="F20" s="27">
        <v>0</v>
      </c>
    </row>
    <row r="21" spans="1:6" ht="22.5" customHeight="1">
      <c r="A21" s="230"/>
      <c r="B21" s="82" t="s">
        <v>235</v>
      </c>
      <c r="C21" s="219">
        <v>1</v>
      </c>
      <c r="D21" s="220">
        <v>4</v>
      </c>
      <c r="E21" s="16">
        <v>2</v>
      </c>
      <c r="F21" s="27">
        <v>1</v>
      </c>
    </row>
    <row r="22" spans="1:6" ht="22.5" customHeight="1">
      <c r="A22" s="230"/>
      <c r="B22" s="82" t="s">
        <v>236</v>
      </c>
      <c r="C22" s="219">
        <v>214</v>
      </c>
      <c r="D22" s="220">
        <v>230</v>
      </c>
      <c r="E22" s="16">
        <v>172</v>
      </c>
      <c r="F22" s="27">
        <v>-0.19626168224299065</v>
      </c>
    </row>
    <row r="23" spans="1:6" ht="22.5" customHeight="1">
      <c r="A23" s="230"/>
      <c r="B23" s="82" t="s">
        <v>237</v>
      </c>
      <c r="C23" s="219">
        <v>4</v>
      </c>
      <c r="D23" s="220">
        <v>8</v>
      </c>
      <c r="E23" s="16">
        <v>4</v>
      </c>
      <c r="F23" s="27">
        <v>0</v>
      </c>
    </row>
    <row r="24" spans="1:6" ht="22.5" customHeight="1">
      <c r="A24" s="230"/>
      <c r="B24" s="82" t="s">
        <v>238</v>
      </c>
      <c r="C24" s="219">
        <v>16</v>
      </c>
      <c r="D24" s="220">
        <v>16</v>
      </c>
      <c r="E24" s="16">
        <v>16</v>
      </c>
      <c r="F24" s="27">
        <v>0</v>
      </c>
    </row>
    <row r="25" spans="1:6" ht="22.5" customHeight="1">
      <c r="A25" s="230"/>
      <c r="B25" s="82" t="s">
        <v>239</v>
      </c>
      <c r="C25" s="219">
        <v>1491</v>
      </c>
      <c r="D25" s="220">
        <v>1369</v>
      </c>
      <c r="E25" s="16">
        <v>1330</v>
      </c>
      <c r="F25" s="27">
        <v>-0.107981220657277</v>
      </c>
    </row>
    <row r="26" spans="1:6" ht="22.5" customHeight="1">
      <c r="A26" s="230"/>
      <c r="B26" s="82" t="s">
        <v>479</v>
      </c>
      <c r="C26" s="219">
        <v>11</v>
      </c>
      <c r="D26" s="220">
        <v>5</v>
      </c>
      <c r="E26" s="16">
        <v>8</v>
      </c>
      <c r="F26" s="27">
        <v>-0.2727272727272727</v>
      </c>
    </row>
    <row r="27" spans="1:6" ht="22.5" customHeight="1">
      <c r="A27" s="230"/>
      <c r="B27" s="82" t="s">
        <v>240</v>
      </c>
      <c r="C27" s="219">
        <v>24</v>
      </c>
      <c r="D27" s="220">
        <v>29</v>
      </c>
      <c r="E27" s="16">
        <v>21</v>
      </c>
      <c r="F27" s="27">
        <v>-0.125</v>
      </c>
    </row>
    <row r="28" spans="1:6" ht="22.5" customHeight="1">
      <c r="A28" s="230"/>
      <c r="B28" s="82" t="s">
        <v>241</v>
      </c>
      <c r="C28" s="219">
        <v>40</v>
      </c>
      <c r="D28" s="220">
        <v>41</v>
      </c>
      <c r="E28" s="16">
        <v>30</v>
      </c>
      <c r="F28" s="27">
        <v>-0.25</v>
      </c>
    </row>
    <row r="29" spans="1:6" ht="22.5" customHeight="1">
      <c r="A29" s="230"/>
      <c r="B29" s="82" t="s">
        <v>242</v>
      </c>
      <c r="C29" s="219">
        <v>25</v>
      </c>
      <c r="D29" s="220">
        <v>22</v>
      </c>
      <c r="E29" s="16">
        <v>17</v>
      </c>
      <c r="F29" s="27">
        <v>-0.32</v>
      </c>
    </row>
    <row r="30" spans="1:6" ht="22.5" customHeight="1">
      <c r="A30" s="230"/>
      <c r="B30" s="82" t="s">
        <v>243</v>
      </c>
      <c r="C30" s="219">
        <v>19</v>
      </c>
      <c r="D30" s="220">
        <v>25</v>
      </c>
      <c r="E30" s="16">
        <v>15</v>
      </c>
      <c r="F30" s="27">
        <v>-0.21052631578947367</v>
      </c>
    </row>
    <row r="31" spans="1:6" ht="22.5" customHeight="1">
      <c r="A31" s="230"/>
      <c r="B31" s="82" t="s">
        <v>480</v>
      </c>
      <c r="C31" s="219">
        <v>6</v>
      </c>
      <c r="D31" s="220">
        <v>5</v>
      </c>
      <c r="E31" s="16">
        <v>2</v>
      </c>
      <c r="F31" s="27">
        <v>-0.6666666666666665</v>
      </c>
    </row>
    <row r="32" spans="1:6" ht="22.5" customHeight="1">
      <c r="A32" s="230"/>
      <c r="B32" s="82" t="s">
        <v>244</v>
      </c>
      <c r="C32" s="219">
        <v>93</v>
      </c>
      <c r="D32" s="220">
        <v>111</v>
      </c>
      <c r="E32" s="16">
        <v>89</v>
      </c>
      <c r="F32" s="27">
        <v>-0.043010752688172046</v>
      </c>
    </row>
    <row r="33" spans="1:6" ht="22.5" customHeight="1">
      <c r="A33" s="230"/>
      <c r="B33" s="82" t="s">
        <v>245</v>
      </c>
      <c r="C33" s="219">
        <v>35</v>
      </c>
      <c r="D33" s="220">
        <v>33</v>
      </c>
      <c r="E33" s="16">
        <v>30</v>
      </c>
      <c r="F33" s="27">
        <v>-0.14285714285714285</v>
      </c>
    </row>
    <row r="34" spans="1:6" ht="22.5" customHeight="1">
      <c r="A34" s="230"/>
      <c r="B34" s="82" t="s">
        <v>246</v>
      </c>
      <c r="C34" s="219">
        <v>32</v>
      </c>
      <c r="D34" s="220">
        <v>48</v>
      </c>
      <c r="E34" s="16">
        <v>38</v>
      </c>
      <c r="F34" s="27">
        <v>0.1875</v>
      </c>
    </row>
    <row r="35" spans="1:6" ht="22.5" customHeight="1">
      <c r="A35" s="230"/>
      <c r="B35" s="82" t="s">
        <v>247</v>
      </c>
      <c r="C35" s="219">
        <v>3</v>
      </c>
      <c r="D35" s="220">
        <v>2</v>
      </c>
      <c r="E35" s="16">
        <v>2</v>
      </c>
      <c r="F35" s="27">
        <v>-0.33333333333333326</v>
      </c>
    </row>
    <row r="36" spans="1:6" ht="22.5" customHeight="1">
      <c r="A36" s="230"/>
      <c r="B36" s="82" t="s">
        <v>248</v>
      </c>
      <c r="C36" s="219">
        <v>10</v>
      </c>
      <c r="D36" s="220">
        <v>8</v>
      </c>
      <c r="E36" s="16">
        <v>2</v>
      </c>
      <c r="F36" s="27">
        <v>-0.8</v>
      </c>
    </row>
    <row r="37" spans="1:6" ht="22.5" customHeight="1">
      <c r="A37" s="230"/>
      <c r="B37" s="82" t="s">
        <v>249</v>
      </c>
      <c r="C37" s="219">
        <v>17</v>
      </c>
      <c r="D37" s="220">
        <v>12</v>
      </c>
      <c r="E37" s="16">
        <v>7</v>
      </c>
      <c r="F37" s="27">
        <v>-0.5882352941176471</v>
      </c>
    </row>
    <row r="38" spans="1:6" ht="22.5" customHeight="1">
      <c r="A38" s="230"/>
      <c r="B38" s="82" t="s">
        <v>250</v>
      </c>
      <c r="C38" s="219">
        <v>8</v>
      </c>
      <c r="D38" s="220">
        <v>15</v>
      </c>
      <c r="E38" s="16">
        <v>17</v>
      </c>
      <c r="F38" s="27">
        <v>1.125</v>
      </c>
    </row>
    <row r="39" spans="1:6" ht="22.5" customHeight="1">
      <c r="A39" s="230"/>
      <c r="B39" s="82" t="s">
        <v>251</v>
      </c>
      <c r="C39" s="219">
        <v>171</v>
      </c>
      <c r="D39" s="220">
        <v>171</v>
      </c>
      <c r="E39" s="16">
        <v>186</v>
      </c>
      <c r="F39" s="27">
        <v>0.08771929824561403</v>
      </c>
    </row>
    <row r="40" spans="1:6" ht="22.5" customHeight="1">
      <c r="A40" s="230"/>
      <c r="B40" s="82" t="s">
        <v>252</v>
      </c>
      <c r="C40" s="219">
        <v>17</v>
      </c>
      <c r="D40" s="220">
        <v>12</v>
      </c>
      <c r="E40" s="16">
        <v>7</v>
      </c>
      <c r="F40" s="27">
        <v>-0.5882352941176471</v>
      </c>
    </row>
    <row r="41" spans="1:6" ht="22.5" customHeight="1">
      <c r="A41" s="230"/>
      <c r="B41" s="82" t="s">
        <v>253</v>
      </c>
      <c r="C41" s="219">
        <v>16</v>
      </c>
      <c r="D41" s="220">
        <v>17</v>
      </c>
      <c r="E41" s="16">
        <v>15</v>
      </c>
      <c r="F41" s="27">
        <v>-0.0625</v>
      </c>
    </row>
    <row r="42" spans="1:6" ht="22.5" customHeight="1">
      <c r="A42" s="230"/>
      <c r="B42" s="82" t="s">
        <v>254</v>
      </c>
      <c r="C42" s="219">
        <v>8</v>
      </c>
      <c r="D42" s="220">
        <v>8</v>
      </c>
      <c r="E42" s="16">
        <v>8</v>
      </c>
      <c r="F42" s="27">
        <v>0</v>
      </c>
    </row>
    <row r="43" spans="1:6" ht="22.5" customHeight="1">
      <c r="A43" s="230"/>
      <c r="B43" s="82" t="s">
        <v>255</v>
      </c>
      <c r="C43" s="219">
        <v>10</v>
      </c>
      <c r="D43" s="220">
        <v>14</v>
      </c>
      <c r="E43" s="16">
        <v>12</v>
      </c>
      <c r="F43" s="27">
        <v>0.2</v>
      </c>
    </row>
    <row r="44" spans="1:6" ht="22.5" customHeight="1">
      <c r="A44" s="230"/>
      <c r="B44" s="82" t="s">
        <v>481</v>
      </c>
      <c r="C44" s="219">
        <v>13</v>
      </c>
      <c r="D44" s="220">
        <v>10</v>
      </c>
      <c r="E44" s="16">
        <v>17</v>
      </c>
      <c r="F44" s="27">
        <v>0.3076923076923077</v>
      </c>
    </row>
    <row r="45" spans="1:6" ht="22.5" customHeight="1">
      <c r="A45" s="230"/>
      <c r="B45" s="82" t="s">
        <v>256</v>
      </c>
      <c r="C45" s="219">
        <v>11</v>
      </c>
      <c r="D45" s="220">
        <v>10</v>
      </c>
      <c r="E45" s="16">
        <v>8</v>
      </c>
      <c r="F45" s="27">
        <v>-0.2727272727272727</v>
      </c>
    </row>
    <row r="46" spans="1:6" ht="22.5" customHeight="1">
      <c r="A46" s="230"/>
      <c r="B46" s="82" t="s">
        <v>257</v>
      </c>
      <c r="C46" s="219">
        <v>24</v>
      </c>
      <c r="D46" s="220">
        <v>20</v>
      </c>
      <c r="E46" s="16">
        <v>17</v>
      </c>
      <c r="F46" s="27">
        <v>-0.2916666666666667</v>
      </c>
    </row>
    <row r="47" spans="1:6" ht="22.5" customHeight="1">
      <c r="A47" s="230"/>
      <c r="B47" s="82" t="s">
        <v>482</v>
      </c>
      <c r="C47" s="219">
        <v>2</v>
      </c>
      <c r="D47" s="220">
        <v>1</v>
      </c>
      <c r="E47" s="16">
        <v>2</v>
      </c>
      <c r="F47" s="27">
        <v>0</v>
      </c>
    </row>
    <row r="48" spans="1:6" ht="22.5" customHeight="1">
      <c r="A48" s="230"/>
      <c r="B48" s="82" t="s">
        <v>258</v>
      </c>
      <c r="C48" s="219">
        <v>9</v>
      </c>
      <c r="D48" s="220">
        <v>10</v>
      </c>
      <c r="E48" s="16">
        <v>8</v>
      </c>
      <c r="F48" s="27">
        <v>-0.1111111111111111</v>
      </c>
    </row>
    <row r="49" spans="1:6" ht="22.5" customHeight="1">
      <c r="A49" s="230"/>
      <c r="B49" s="82" t="s">
        <v>259</v>
      </c>
      <c r="C49" s="219">
        <v>2</v>
      </c>
      <c r="D49" s="220">
        <v>3</v>
      </c>
      <c r="E49" s="16">
        <v>2</v>
      </c>
      <c r="F49" s="27">
        <v>0</v>
      </c>
    </row>
    <row r="50" spans="1:6" ht="22.5" customHeight="1">
      <c r="A50" s="230"/>
      <c r="B50" s="82" t="s">
        <v>260</v>
      </c>
      <c r="C50" s="219">
        <v>9</v>
      </c>
      <c r="D50" s="220">
        <v>11</v>
      </c>
      <c r="E50" s="16">
        <v>11</v>
      </c>
      <c r="F50" s="27">
        <v>0.2222222222222222</v>
      </c>
    </row>
    <row r="51" spans="1:6" ht="22.5" customHeight="1">
      <c r="A51" s="230"/>
      <c r="B51" s="82" t="s">
        <v>483</v>
      </c>
      <c r="C51" s="219">
        <v>2</v>
      </c>
      <c r="D51" s="220">
        <v>3</v>
      </c>
      <c r="E51" s="16">
        <v>0</v>
      </c>
      <c r="F51" s="27">
        <v>-1</v>
      </c>
    </row>
    <row r="52" spans="1:6" ht="22.5" customHeight="1">
      <c r="A52" s="230"/>
      <c r="B52" s="82" t="s">
        <v>261</v>
      </c>
      <c r="C52" s="219">
        <v>153</v>
      </c>
      <c r="D52" s="220">
        <v>167</v>
      </c>
      <c r="E52" s="16">
        <v>179</v>
      </c>
      <c r="F52" s="27">
        <v>0.16993464052287582</v>
      </c>
    </row>
    <row r="53" spans="1:6" ht="22.5" customHeight="1">
      <c r="A53" s="230"/>
      <c r="B53" s="82" t="s">
        <v>484</v>
      </c>
      <c r="C53" s="219">
        <v>1</v>
      </c>
      <c r="D53" s="220">
        <v>0</v>
      </c>
      <c r="E53" s="16">
        <v>0</v>
      </c>
      <c r="F53" s="27">
        <v>-1</v>
      </c>
    </row>
    <row r="54" spans="1:6" ht="22.5" customHeight="1">
      <c r="A54" s="230"/>
      <c r="B54" s="82" t="s">
        <v>262</v>
      </c>
      <c r="C54" s="219">
        <v>18</v>
      </c>
      <c r="D54" s="220">
        <v>11</v>
      </c>
      <c r="E54" s="16">
        <v>7</v>
      </c>
      <c r="F54" s="27">
        <v>-0.6111111111111112</v>
      </c>
    </row>
    <row r="55" spans="1:6" ht="22.5" customHeight="1">
      <c r="A55" s="230"/>
      <c r="B55" s="82" t="s">
        <v>263</v>
      </c>
      <c r="C55" s="219">
        <v>68</v>
      </c>
      <c r="D55" s="220">
        <v>54</v>
      </c>
      <c r="E55" s="16">
        <v>68</v>
      </c>
      <c r="F55" s="27">
        <v>0</v>
      </c>
    </row>
    <row r="56" spans="1:6" ht="22.5" customHeight="1">
      <c r="A56" s="230"/>
      <c r="B56" s="82" t="s">
        <v>264</v>
      </c>
      <c r="C56" s="219">
        <v>15</v>
      </c>
      <c r="D56" s="220">
        <v>16</v>
      </c>
      <c r="E56" s="16">
        <v>10</v>
      </c>
      <c r="F56" s="27">
        <v>-0.33333333333333326</v>
      </c>
    </row>
    <row r="57" spans="1:6" ht="22.5" customHeight="1">
      <c r="A57" s="230"/>
      <c r="B57" s="82" t="s">
        <v>265</v>
      </c>
      <c r="C57" s="219">
        <v>80</v>
      </c>
      <c r="D57" s="220">
        <v>87</v>
      </c>
      <c r="E57" s="16">
        <v>52</v>
      </c>
      <c r="F57" s="27">
        <v>-0.35</v>
      </c>
    </row>
    <row r="58" spans="1:6" ht="22.5" customHeight="1">
      <c r="A58" s="230"/>
      <c r="B58" s="82" t="s">
        <v>266</v>
      </c>
      <c r="C58" s="219">
        <v>10</v>
      </c>
      <c r="D58" s="220">
        <v>11</v>
      </c>
      <c r="E58" s="16">
        <v>19</v>
      </c>
      <c r="F58" s="27">
        <v>0.9</v>
      </c>
    </row>
    <row r="59" spans="1:6" ht="22.5" customHeight="1">
      <c r="A59" s="230"/>
      <c r="B59" s="82" t="s">
        <v>267</v>
      </c>
      <c r="C59" s="219">
        <v>13</v>
      </c>
      <c r="D59" s="220">
        <v>10</v>
      </c>
      <c r="E59" s="16">
        <v>7</v>
      </c>
      <c r="F59" s="27">
        <v>-0.4615384615384615</v>
      </c>
    </row>
    <row r="60" spans="1:6" ht="22.5" customHeight="1">
      <c r="A60" s="230"/>
      <c r="B60" s="82" t="s">
        <v>268</v>
      </c>
      <c r="C60" s="219">
        <v>87</v>
      </c>
      <c r="D60" s="220">
        <v>90</v>
      </c>
      <c r="E60" s="16">
        <v>61</v>
      </c>
      <c r="F60" s="27">
        <v>-0.2988505747126437</v>
      </c>
    </row>
    <row r="61" spans="1:6" ht="22.5" customHeight="1">
      <c r="A61" s="230"/>
      <c r="B61" s="82" t="s">
        <v>269</v>
      </c>
      <c r="C61" s="219">
        <v>19</v>
      </c>
      <c r="D61" s="220">
        <v>19</v>
      </c>
      <c r="E61" s="16">
        <v>12</v>
      </c>
      <c r="F61" s="27">
        <v>-0.3684210526315789</v>
      </c>
    </row>
    <row r="62" spans="1:6" ht="22.5" customHeight="1">
      <c r="A62" s="230"/>
      <c r="B62" s="82" t="s">
        <v>270</v>
      </c>
      <c r="C62" s="219">
        <v>87</v>
      </c>
      <c r="D62" s="220">
        <v>83</v>
      </c>
      <c r="E62" s="16">
        <v>59</v>
      </c>
      <c r="F62" s="27">
        <v>-0.3218390804597701</v>
      </c>
    </row>
    <row r="63" spans="1:6" ht="22.5" customHeight="1">
      <c r="A63" s="230"/>
      <c r="B63" s="82" t="s">
        <v>271</v>
      </c>
      <c r="C63" s="219">
        <v>208</v>
      </c>
      <c r="D63" s="220">
        <v>202</v>
      </c>
      <c r="E63" s="16">
        <v>183</v>
      </c>
      <c r="F63" s="27">
        <v>-0.1201923076923077</v>
      </c>
    </row>
    <row r="64" spans="1:6" ht="22.5" customHeight="1">
      <c r="A64" s="230"/>
      <c r="B64" s="82" t="s">
        <v>272</v>
      </c>
      <c r="C64" s="219">
        <v>4</v>
      </c>
      <c r="D64" s="220">
        <v>12</v>
      </c>
      <c r="E64" s="16">
        <v>9</v>
      </c>
      <c r="F64" s="27">
        <v>1.25</v>
      </c>
    </row>
    <row r="65" spans="1:6" ht="22.5" customHeight="1">
      <c r="A65" s="230"/>
      <c r="B65" s="82" t="s">
        <v>273</v>
      </c>
      <c r="C65" s="219">
        <v>12</v>
      </c>
      <c r="D65" s="220">
        <v>15</v>
      </c>
      <c r="E65" s="16">
        <v>12</v>
      </c>
      <c r="F65" s="27">
        <v>0</v>
      </c>
    </row>
    <row r="66" spans="1:6" ht="22.5" customHeight="1">
      <c r="A66" s="230"/>
      <c r="B66" s="82" t="s">
        <v>274</v>
      </c>
      <c r="C66" s="219">
        <v>0</v>
      </c>
      <c r="D66" s="220">
        <v>1</v>
      </c>
      <c r="E66" s="16">
        <v>1</v>
      </c>
      <c r="F66" s="27">
        <v>0</v>
      </c>
    </row>
    <row r="67" spans="1:6" ht="22.5" customHeight="1">
      <c r="A67" s="230"/>
      <c r="B67" s="82" t="s">
        <v>275</v>
      </c>
      <c r="C67" s="219">
        <v>7</v>
      </c>
      <c r="D67" s="220">
        <v>8</v>
      </c>
      <c r="E67" s="16">
        <v>11</v>
      </c>
      <c r="F67" s="27">
        <v>0.5714285714285714</v>
      </c>
    </row>
    <row r="68" spans="1:6" ht="22.5" customHeight="1">
      <c r="A68" s="230"/>
      <c r="B68" s="82" t="s">
        <v>276</v>
      </c>
      <c r="C68" s="219">
        <v>81</v>
      </c>
      <c r="D68" s="220">
        <v>94</v>
      </c>
      <c r="E68" s="16">
        <v>96</v>
      </c>
      <c r="F68" s="27">
        <v>0.1851851851851852</v>
      </c>
    </row>
    <row r="69" spans="1:6" ht="22.5" customHeight="1">
      <c r="A69" s="230"/>
      <c r="B69" s="82" t="s">
        <v>277</v>
      </c>
      <c r="C69" s="219">
        <v>22</v>
      </c>
      <c r="D69" s="220">
        <v>17</v>
      </c>
      <c r="E69" s="16">
        <v>16</v>
      </c>
      <c r="F69" s="27">
        <v>-0.2727272727272727</v>
      </c>
    </row>
    <row r="70" spans="1:6" ht="22.5" customHeight="1">
      <c r="A70" s="230"/>
      <c r="B70" s="82" t="s">
        <v>278</v>
      </c>
      <c r="C70" s="219">
        <v>7</v>
      </c>
      <c r="D70" s="220">
        <v>3</v>
      </c>
      <c r="E70" s="16">
        <v>6</v>
      </c>
      <c r="F70" s="27">
        <v>-0.14285714285714285</v>
      </c>
    </row>
    <row r="71" spans="1:6" ht="22.5" customHeight="1">
      <c r="A71" s="230"/>
      <c r="B71" s="82" t="s">
        <v>279</v>
      </c>
      <c r="C71" s="219">
        <v>13</v>
      </c>
      <c r="D71" s="220">
        <v>10</v>
      </c>
      <c r="E71" s="16">
        <v>9</v>
      </c>
      <c r="F71" s="27">
        <v>-0.3076923076923077</v>
      </c>
    </row>
    <row r="72" spans="1:6" ht="22.5" customHeight="1">
      <c r="A72" s="230"/>
      <c r="B72" s="82" t="s">
        <v>280</v>
      </c>
      <c r="C72" s="219">
        <v>7</v>
      </c>
      <c r="D72" s="220">
        <v>3</v>
      </c>
      <c r="E72" s="16">
        <v>5</v>
      </c>
      <c r="F72" s="27">
        <v>-0.2857142857142857</v>
      </c>
    </row>
    <row r="73" spans="1:6" ht="22.5" customHeight="1">
      <c r="A73" s="230"/>
      <c r="B73" s="82" t="s">
        <v>485</v>
      </c>
      <c r="C73" s="219">
        <v>7</v>
      </c>
      <c r="D73" s="220">
        <v>2</v>
      </c>
      <c r="E73" s="16">
        <v>1</v>
      </c>
      <c r="F73" s="27">
        <v>-0.8571428571428571</v>
      </c>
    </row>
    <row r="74" spans="1:6" ht="22.5" customHeight="1">
      <c r="A74" s="230"/>
      <c r="B74" s="82" t="s">
        <v>486</v>
      </c>
      <c r="C74" s="219">
        <v>3</v>
      </c>
      <c r="D74" s="220">
        <v>1</v>
      </c>
      <c r="E74" s="16">
        <v>1</v>
      </c>
      <c r="F74" s="27">
        <v>-0.6666666666666665</v>
      </c>
    </row>
    <row r="75" spans="1:6" ht="22.5" customHeight="1">
      <c r="A75" s="230"/>
      <c r="B75" s="82" t="s">
        <v>281</v>
      </c>
      <c r="C75" s="219">
        <v>1</v>
      </c>
      <c r="D75" s="220">
        <v>1</v>
      </c>
      <c r="E75" s="16">
        <v>2</v>
      </c>
      <c r="F75" s="27">
        <v>1</v>
      </c>
    </row>
    <row r="76" spans="1:6" ht="22.5" customHeight="1">
      <c r="A76" s="230"/>
      <c r="B76" s="82" t="s">
        <v>282</v>
      </c>
      <c r="C76" s="219">
        <v>32</v>
      </c>
      <c r="D76" s="220">
        <v>29</v>
      </c>
      <c r="E76" s="16">
        <v>32</v>
      </c>
      <c r="F76" s="27">
        <v>0</v>
      </c>
    </row>
    <row r="77" spans="1:6" ht="22.5" customHeight="1">
      <c r="A77" s="230"/>
      <c r="B77" s="82" t="s">
        <v>283</v>
      </c>
      <c r="C77" s="219">
        <v>5</v>
      </c>
      <c r="D77" s="220">
        <v>1</v>
      </c>
      <c r="E77" s="16">
        <v>4</v>
      </c>
      <c r="F77" s="27">
        <v>-0.2</v>
      </c>
    </row>
    <row r="78" spans="1:6" ht="22.5" customHeight="1">
      <c r="A78" s="230"/>
      <c r="B78" s="82" t="s">
        <v>284</v>
      </c>
      <c r="C78" s="219">
        <v>19</v>
      </c>
      <c r="D78" s="220">
        <v>25</v>
      </c>
      <c r="E78" s="16">
        <v>22</v>
      </c>
      <c r="F78" s="27">
        <v>0.15789473684210525</v>
      </c>
    </row>
    <row r="79" spans="1:6" ht="22.5" customHeight="1">
      <c r="A79" s="230"/>
      <c r="B79" s="82" t="s">
        <v>285</v>
      </c>
      <c r="C79" s="219">
        <v>53</v>
      </c>
      <c r="D79" s="220">
        <v>56</v>
      </c>
      <c r="E79" s="16">
        <v>51</v>
      </c>
      <c r="F79" s="27">
        <v>-0.03773584905660377</v>
      </c>
    </row>
    <row r="80" spans="1:6" ht="22.5" customHeight="1">
      <c r="A80" s="230"/>
      <c r="B80" s="82" t="s">
        <v>286</v>
      </c>
      <c r="C80" s="219">
        <v>2669</v>
      </c>
      <c r="D80" s="220">
        <v>2623</v>
      </c>
      <c r="E80" s="16">
        <v>2370</v>
      </c>
      <c r="F80" s="27">
        <v>-0.1120269763956538</v>
      </c>
    </row>
    <row r="81" spans="1:6" ht="22.5" customHeight="1">
      <c r="A81" s="230"/>
      <c r="B81" s="82" t="s">
        <v>287</v>
      </c>
      <c r="C81" s="219">
        <v>4</v>
      </c>
      <c r="D81" s="220">
        <v>5</v>
      </c>
      <c r="E81" s="16">
        <v>4</v>
      </c>
      <c r="F81" s="27">
        <v>0</v>
      </c>
    </row>
    <row r="82" spans="1:6" ht="22.5" customHeight="1">
      <c r="A82" s="230"/>
      <c r="B82" s="82" t="s">
        <v>288</v>
      </c>
      <c r="C82" s="219">
        <v>1</v>
      </c>
      <c r="D82" s="220">
        <v>1</v>
      </c>
      <c r="E82" s="16">
        <v>2</v>
      </c>
      <c r="F82" s="27">
        <v>1</v>
      </c>
    </row>
    <row r="83" spans="1:6" ht="22.5" customHeight="1">
      <c r="A83" s="230"/>
      <c r="B83" s="82" t="s">
        <v>289</v>
      </c>
      <c r="C83" s="219">
        <v>18</v>
      </c>
      <c r="D83" s="220">
        <v>18</v>
      </c>
      <c r="E83" s="16">
        <v>27</v>
      </c>
      <c r="F83" s="27">
        <v>0.5</v>
      </c>
    </row>
    <row r="84" spans="1:6" ht="22.5" customHeight="1">
      <c r="A84" s="230"/>
      <c r="B84" s="82" t="s">
        <v>290</v>
      </c>
      <c r="C84" s="219">
        <v>373</v>
      </c>
      <c r="D84" s="220">
        <v>408</v>
      </c>
      <c r="E84" s="16">
        <v>400</v>
      </c>
      <c r="F84" s="27">
        <v>0.07238605898123325</v>
      </c>
    </row>
    <row r="85" spans="1:6" ht="22.5" customHeight="1">
      <c r="A85" s="230"/>
      <c r="B85" s="82" t="s">
        <v>291</v>
      </c>
      <c r="C85" s="219">
        <v>16</v>
      </c>
      <c r="D85" s="220">
        <v>14</v>
      </c>
      <c r="E85" s="16">
        <v>13</v>
      </c>
      <c r="F85" s="27">
        <v>-0.1875</v>
      </c>
    </row>
    <row r="86" spans="1:6" ht="22.5" customHeight="1">
      <c r="A86" s="230"/>
      <c r="B86" s="82" t="s">
        <v>487</v>
      </c>
      <c r="C86" s="219">
        <v>1</v>
      </c>
      <c r="D86" s="220">
        <v>3</v>
      </c>
      <c r="E86" s="16">
        <v>4</v>
      </c>
      <c r="F86" s="27">
        <v>3</v>
      </c>
    </row>
    <row r="87" spans="1:6" ht="22.5" customHeight="1">
      <c r="A87" s="230"/>
      <c r="B87" s="82" t="s">
        <v>292</v>
      </c>
      <c r="C87" s="219">
        <v>35</v>
      </c>
      <c r="D87" s="220">
        <v>25</v>
      </c>
      <c r="E87" s="16">
        <v>27</v>
      </c>
      <c r="F87" s="27">
        <v>-0.22857142857142856</v>
      </c>
    </row>
    <row r="88" spans="1:6" ht="22.5" customHeight="1">
      <c r="A88" s="230"/>
      <c r="B88" s="82" t="s">
        <v>293</v>
      </c>
      <c r="C88" s="219">
        <v>262</v>
      </c>
      <c r="D88" s="220">
        <v>274</v>
      </c>
      <c r="E88" s="16">
        <v>219</v>
      </c>
      <c r="F88" s="27">
        <v>-0.16412213740458015</v>
      </c>
    </row>
    <row r="89" spans="1:6" ht="22.5" customHeight="1">
      <c r="A89" s="230"/>
      <c r="B89" s="82" t="s">
        <v>294</v>
      </c>
      <c r="C89" s="219">
        <v>27</v>
      </c>
      <c r="D89" s="220">
        <v>29</v>
      </c>
      <c r="E89" s="16">
        <v>22</v>
      </c>
      <c r="F89" s="27">
        <v>-0.1851851851851852</v>
      </c>
    </row>
    <row r="90" spans="1:6" ht="22.5" customHeight="1">
      <c r="A90" s="230"/>
      <c r="B90" s="82" t="s">
        <v>295</v>
      </c>
      <c r="C90" s="219">
        <v>14</v>
      </c>
      <c r="D90" s="220">
        <v>8</v>
      </c>
      <c r="E90" s="16">
        <v>7</v>
      </c>
      <c r="F90" s="27">
        <v>-0.5</v>
      </c>
    </row>
    <row r="91" spans="1:6" ht="22.5" customHeight="1">
      <c r="A91" s="230"/>
      <c r="B91" s="82" t="s">
        <v>488</v>
      </c>
      <c r="C91" s="219">
        <v>1</v>
      </c>
      <c r="D91" s="220">
        <v>1</v>
      </c>
      <c r="E91" s="16">
        <v>1</v>
      </c>
      <c r="F91" s="27">
        <v>0</v>
      </c>
    </row>
    <row r="92" spans="1:6" ht="22.5" customHeight="1">
      <c r="A92" s="230"/>
      <c r="B92" s="82" t="s">
        <v>489</v>
      </c>
      <c r="C92" s="219">
        <v>4</v>
      </c>
      <c r="D92" s="220">
        <v>2</v>
      </c>
      <c r="E92" s="16">
        <v>0</v>
      </c>
      <c r="F92" s="27">
        <v>-1</v>
      </c>
    </row>
    <row r="93" spans="1:6" ht="22.5" customHeight="1">
      <c r="A93" s="230"/>
      <c r="B93" s="82" t="s">
        <v>296</v>
      </c>
      <c r="C93" s="219">
        <v>2</v>
      </c>
      <c r="D93" s="220">
        <v>4</v>
      </c>
      <c r="E93" s="16">
        <v>3</v>
      </c>
      <c r="F93" s="27">
        <v>0.5</v>
      </c>
    </row>
    <row r="94" spans="1:6" ht="22.5" customHeight="1">
      <c r="A94" s="230"/>
      <c r="B94" s="82" t="s">
        <v>297</v>
      </c>
      <c r="C94" s="219">
        <v>81</v>
      </c>
      <c r="D94" s="220">
        <v>82</v>
      </c>
      <c r="E94" s="16">
        <v>65</v>
      </c>
      <c r="F94" s="27">
        <v>-0.19753086419753085</v>
      </c>
    </row>
    <row r="95" spans="1:6" ht="22.5" customHeight="1">
      <c r="A95" s="230"/>
      <c r="B95" s="82" t="s">
        <v>298</v>
      </c>
      <c r="C95" s="219">
        <v>27</v>
      </c>
      <c r="D95" s="220">
        <v>28</v>
      </c>
      <c r="E95" s="16">
        <v>29</v>
      </c>
      <c r="F95" s="27">
        <v>0.07407407407407407</v>
      </c>
    </row>
    <row r="96" spans="1:6" ht="22.5" customHeight="1">
      <c r="A96" s="230"/>
      <c r="B96" s="82" t="s">
        <v>299</v>
      </c>
      <c r="C96" s="219">
        <v>18</v>
      </c>
      <c r="D96" s="220">
        <v>8</v>
      </c>
      <c r="E96" s="16">
        <v>19</v>
      </c>
      <c r="F96" s="27">
        <v>0.05555555555555555</v>
      </c>
    </row>
    <row r="97" spans="1:6" ht="22.5" customHeight="1">
      <c r="A97" s="230"/>
      <c r="B97" s="82" t="s">
        <v>300</v>
      </c>
      <c r="C97" s="219">
        <v>10</v>
      </c>
      <c r="D97" s="220">
        <v>8</v>
      </c>
      <c r="E97" s="16">
        <v>4</v>
      </c>
      <c r="F97" s="27">
        <v>-0.6</v>
      </c>
    </row>
    <row r="98" spans="1:6" ht="22.5" customHeight="1">
      <c r="A98" s="230"/>
      <c r="B98" s="82" t="s">
        <v>301</v>
      </c>
      <c r="C98" s="219">
        <v>7</v>
      </c>
      <c r="D98" s="220">
        <v>5</v>
      </c>
      <c r="E98" s="16">
        <v>2</v>
      </c>
      <c r="F98" s="27">
        <v>-0.7142857142857143</v>
      </c>
    </row>
    <row r="99" spans="1:6" ht="22.5" customHeight="1">
      <c r="A99" s="230"/>
      <c r="B99" s="82" t="s">
        <v>302</v>
      </c>
      <c r="C99" s="219">
        <v>841</v>
      </c>
      <c r="D99" s="220">
        <v>765</v>
      </c>
      <c r="E99" s="16">
        <v>764</v>
      </c>
      <c r="F99" s="27">
        <v>-0.09155766944114148</v>
      </c>
    </row>
    <row r="100" spans="1:6" ht="22.5" customHeight="1">
      <c r="A100" s="230"/>
      <c r="B100" s="82" t="s">
        <v>303</v>
      </c>
      <c r="C100" s="219">
        <v>366</v>
      </c>
      <c r="D100" s="220">
        <v>372</v>
      </c>
      <c r="E100" s="16">
        <v>336</v>
      </c>
      <c r="F100" s="27">
        <v>-0.08196721311475409</v>
      </c>
    </row>
    <row r="101" spans="1:6" ht="22.5" customHeight="1" thickBot="1">
      <c r="A101" s="231"/>
      <c r="B101" s="80" t="s">
        <v>12</v>
      </c>
      <c r="C101" s="18">
        <v>8574</v>
      </c>
      <c r="D101" s="19">
        <v>8417</v>
      </c>
      <c r="E101" s="19">
        <v>7733</v>
      </c>
      <c r="F101" s="28">
        <v>-0.09808724049451831</v>
      </c>
    </row>
    <row r="102" spans="8:13" ht="22.5" customHeight="1" thickTop="1">
      <c r="H102"/>
      <c r="I102"/>
      <c r="J102"/>
      <c r="K102"/>
      <c r="L102"/>
      <c r="M102"/>
    </row>
  </sheetData>
  <sheetProtection/>
  <mergeCells count="4">
    <mergeCell ref="A3:F3"/>
    <mergeCell ref="A4:B6"/>
    <mergeCell ref="C4:F4"/>
    <mergeCell ref="A7:A101"/>
  </mergeCells>
  <hyperlinks>
    <hyperlink ref="D1" location="'Table Of Contents'!A1" display="Back to Table of Contents"/>
  </hyperlinks>
  <printOptions/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C1" sqref="C1"/>
    </sheetView>
  </sheetViews>
  <sheetFormatPr defaultColWidth="9.140625" defaultRowHeight="22.5" customHeight="1"/>
  <cols>
    <col min="1" max="1" width="17.00390625" style="4" bestFit="1" customWidth="1"/>
    <col min="2" max="4" width="13.140625" style="4" customWidth="1"/>
    <col min="5" max="6" width="9.140625" style="4" customWidth="1"/>
    <col min="7" max="7" width="17.00390625" style="4" bestFit="1" customWidth="1"/>
    <col min="8" max="16384" width="9.140625" style="4" customWidth="1"/>
  </cols>
  <sheetData>
    <row r="1" ht="11.25" customHeight="1">
      <c r="C1" s="3" t="s">
        <v>586</v>
      </c>
    </row>
    <row r="2" ht="11.25" customHeight="1"/>
    <row r="3" spans="1:5" ht="49.5" customHeight="1" thickBot="1">
      <c r="A3" s="271" t="s">
        <v>875</v>
      </c>
      <c r="B3" s="271"/>
      <c r="C3" s="271"/>
      <c r="D3" s="271"/>
      <c r="E3" s="271"/>
    </row>
    <row r="4" spans="1:5" ht="28.5" customHeight="1" thickBot="1" thickTop="1">
      <c r="A4" s="68" t="s">
        <v>0</v>
      </c>
      <c r="B4" s="86" t="s">
        <v>436</v>
      </c>
      <c r="C4" s="87" t="s">
        <v>774</v>
      </c>
      <c r="D4" s="87" t="s">
        <v>843</v>
      </c>
      <c r="E4" s="88" t="s">
        <v>441</v>
      </c>
    </row>
    <row r="5" spans="1:5" ht="22.5" customHeight="1" thickTop="1">
      <c r="A5" s="89" t="s">
        <v>304</v>
      </c>
      <c r="B5" s="12">
        <v>46</v>
      </c>
      <c r="C5" s="13">
        <v>32</v>
      </c>
      <c r="D5" s="13">
        <v>38</v>
      </c>
      <c r="E5" s="163">
        <f>(D5-B5)/B5</f>
        <v>-0.17391304347826086</v>
      </c>
    </row>
    <row r="6" spans="1:5" ht="22.5" customHeight="1">
      <c r="A6" s="90" t="s">
        <v>490</v>
      </c>
      <c r="B6" s="15">
        <v>2</v>
      </c>
      <c r="C6" s="16">
        <v>1</v>
      </c>
      <c r="D6" s="16">
        <v>1</v>
      </c>
      <c r="E6" s="164">
        <f aca="true" t="shared" si="0" ref="E6:E60">(D6-B6)/B6</f>
        <v>-0.5</v>
      </c>
    </row>
    <row r="7" spans="1:5" ht="22.5" customHeight="1">
      <c r="A7" s="90" t="s">
        <v>491</v>
      </c>
      <c r="B7" s="15">
        <v>1</v>
      </c>
      <c r="C7" s="16">
        <v>3</v>
      </c>
      <c r="D7" s="16">
        <v>3</v>
      </c>
      <c r="E7" s="164">
        <f t="shared" si="0"/>
        <v>2</v>
      </c>
    </row>
    <row r="8" spans="1:5" ht="22.5" customHeight="1">
      <c r="A8" s="90" t="s">
        <v>305</v>
      </c>
      <c r="B8" s="15">
        <v>5</v>
      </c>
      <c r="C8" s="16">
        <v>8</v>
      </c>
      <c r="D8" s="16">
        <v>10</v>
      </c>
      <c r="E8" s="164">
        <f t="shared" si="0"/>
        <v>1</v>
      </c>
    </row>
    <row r="9" spans="1:5" ht="22.5" customHeight="1">
      <c r="A9" s="90" t="s">
        <v>306</v>
      </c>
      <c r="B9" s="15">
        <v>24</v>
      </c>
      <c r="C9" s="16">
        <v>17</v>
      </c>
      <c r="D9" s="16">
        <v>16</v>
      </c>
      <c r="E9" s="164">
        <f t="shared" si="0"/>
        <v>-0.3333333333333333</v>
      </c>
    </row>
    <row r="10" spans="1:5" ht="22.5" customHeight="1">
      <c r="A10" s="90" t="s">
        <v>492</v>
      </c>
      <c r="B10" s="15">
        <v>4</v>
      </c>
      <c r="C10" s="16">
        <v>5</v>
      </c>
      <c r="D10" s="16">
        <v>3</v>
      </c>
      <c r="E10" s="164">
        <f t="shared" si="0"/>
        <v>-0.25</v>
      </c>
    </row>
    <row r="11" spans="1:5" ht="22.5" customHeight="1">
      <c r="A11" s="90" t="s">
        <v>307</v>
      </c>
      <c r="B11" s="15">
        <v>1</v>
      </c>
      <c r="C11" s="16">
        <v>2</v>
      </c>
      <c r="D11" s="16">
        <v>5</v>
      </c>
      <c r="E11" s="164">
        <f t="shared" si="0"/>
        <v>4</v>
      </c>
    </row>
    <row r="12" spans="1:5" ht="22.5" customHeight="1">
      <c r="A12" s="90" t="s">
        <v>308</v>
      </c>
      <c r="B12" s="15">
        <v>1</v>
      </c>
      <c r="C12" s="16">
        <v>1</v>
      </c>
      <c r="D12" s="16">
        <v>2</v>
      </c>
      <c r="E12" s="164">
        <f t="shared" si="0"/>
        <v>1</v>
      </c>
    </row>
    <row r="13" spans="1:5" ht="22.5" customHeight="1">
      <c r="A13" s="90" t="s">
        <v>493</v>
      </c>
      <c r="B13" s="15">
        <v>1</v>
      </c>
      <c r="C13" s="16">
        <v>0</v>
      </c>
      <c r="D13" s="16">
        <v>0</v>
      </c>
      <c r="E13" s="164">
        <f t="shared" si="0"/>
        <v>-1</v>
      </c>
    </row>
    <row r="14" spans="1:5" ht="22.5" customHeight="1">
      <c r="A14" s="90" t="s">
        <v>309</v>
      </c>
      <c r="B14" s="15">
        <v>42</v>
      </c>
      <c r="C14" s="16">
        <v>40</v>
      </c>
      <c r="D14" s="16">
        <v>36</v>
      </c>
      <c r="E14" s="164">
        <f t="shared" si="0"/>
        <v>-0.14285714285714285</v>
      </c>
    </row>
    <row r="15" spans="1:5" ht="22.5" customHeight="1">
      <c r="A15" s="90" t="s">
        <v>310</v>
      </c>
      <c r="B15" s="15">
        <v>96</v>
      </c>
      <c r="C15" s="16">
        <v>98</v>
      </c>
      <c r="D15" s="16">
        <v>106</v>
      </c>
      <c r="E15" s="164">
        <f t="shared" si="0"/>
        <v>0.10416666666666667</v>
      </c>
    </row>
    <row r="16" spans="1:5" ht="22.5" customHeight="1">
      <c r="A16" s="90" t="s">
        <v>494</v>
      </c>
      <c r="B16" s="15">
        <v>0</v>
      </c>
      <c r="C16" s="16">
        <v>0</v>
      </c>
      <c r="D16" s="16">
        <v>0</v>
      </c>
      <c r="E16" s="164" t="s">
        <v>876</v>
      </c>
    </row>
    <row r="17" spans="1:5" ht="22.5" customHeight="1">
      <c r="A17" s="90" t="s">
        <v>311</v>
      </c>
      <c r="B17" s="15">
        <v>3</v>
      </c>
      <c r="C17" s="16">
        <v>2</v>
      </c>
      <c r="D17" s="16">
        <v>2</v>
      </c>
      <c r="E17" s="164">
        <f t="shared" si="0"/>
        <v>-0.3333333333333333</v>
      </c>
    </row>
    <row r="18" spans="1:5" ht="22.5" customHeight="1">
      <c r="A18" s="90" t="s">
        <v>312</v>
      </c>
      <c r="B18" s="15">
        <v>22</v>
      </c>
      <c r="C18" s="16">
        <v>31</v>
      </c>
      <c r="D18" s="16">
        <v>20</v>
      </c>
      <c r="E18" s="164">
        <f t="shared" si="0"/>
        <v>-0.09090909090909091</v>
      </c>
    </row>
    <row r="19" spans="1:5" ht="22.5" customHeight="1">
      <c r="A19" s="90" t="s">
        <v>313</v>
      </c>
      <c r="B19" s="15">
        <v>7</v>
      </c>
      <c r="C19" s="16">
        <v>8</v>
      </c>
      <c r="D19" s="16">
        <v>10</v>
      </c>
      <c r="E19" s="164">
        <f t="shared" si="0"/>
        <v>0.42857142857142855</v>
      </c>
    </row>
    <row r="20" spans="1:5" ht="22.5" customHeight="1">
      <c r="A20" s="90" t="s">
        <v>495</v>
      </c>
      <c r="B20" s="15">
        <v>5</v>
      </c>
      <c r="C20" s="16">
        <v>2</v>
      </c>
      <c r="D20" s="16">
        <v>2</v>
      </c>
      <c r="E20" s="164">
        <f t="shared" si="0"/>
        <v>-0.6</v>
      </c>
    </row>
    <row r="21" spans="1:5" ht="22.5" customHeight="1">
      <c r="A21" s="90" t="s">
        <v>314</v>
      </c>
      <c r="B21" s="15">
        <v>3</v>
      </c>
      <c r="C21" s="16">
        <v>1</v>
      </c>
      <c r="D21" s="16">
        <v>1</v>
      </c>
      <c r="E21" s="164">
        <f t="shared" si="0"/>
        <v>-0.6666666666666666</v>
      </c>
    </row>
    <row r="22" spans="1:5" ht="22.5" customHeight="1">
      <c r="A22" s="90" t="s">
        <v>315</v>
      </c>
      <c r="B22" s="15">
        <v>29</v>
      </c>
      <c r="C22" s="16">
        <v>27</v>
      </c>
      <c r="D22" s="16">
        <v>28</v>
      </c>
      <c r="E22" s="164">
        <f t="shared" si="0"/>
        <v>-0.034482758620689655</v>
      </c>
    </row>
    <row r="23" spans="1:5" ht="22.5" customHeight="1">
      <c r="A23" s="90" t="s">
        <v>496</v>
      </c>
      <c r="B23" s="15">
        <v>8</v>
      </c>
      <c r="C23" s="16">
        <v>5</v>
      </c>
      <c r="D23" s="16">
        <v>3</v>
      </c>
      <c r="E23" s="164">
        <f t="shared" si="0"/>
        <v>-0.625</v>
      </c>
    </row>
    <row r="24" spans="1:5" ht="22.5" customHeight="1">
      <c r="A24" s="90" t="s">
        <v>497</v>
      </c>
      <c r="B24" s="15">
        <v>0</v>
      </c>
      <c r="C24" s="16">
        <v>1</v>
      </c>
      <c r="D24" s="16">
        <v>1</v>
      </c>
      <c r="E24" s="164" t="s">
        <v>876</v>
      </c>
    </row>
    <row r="25" spans="1:5" ht="22.5" customHeight="1">
      <c r="A25" s="90" t="s">
        <v>316</v>
      </c>
      <c r="B25" s="15">
        <v>8</v>
      </c>
      <c r="C25" s="16">
        <v>9</v>
      </c>
      <c r="D25" s="16">
        <v>15</v>
      </c>
      <c r="E25" s="164">
        <f t="shared" si="0"/>
        <v>0.875</v>
      </c>
    </row>
    <row r="26" spans="1:5" ht="22.5" customHeight="1">
      <c r="A26" s="90" t="s">
        <v>498</v>
      </c>
      <c r="B26" s="15">
        <v>2</v>
      </c>
      <c r="C26" s="16">
        <v>1</v>
      </c>
      <c r="D26" s="16">
        <v>2</v>
      </c>
      <c r="E26" s="164">
        <f t="shared" si="0"/>
        <v>0</v>
      </c>
    </row>
    <row r="27" spans="1:5" ht="22.5" customHeight="1">
      <c r="A27" s="90" t="s">
        <v>317</v>
      </c>
      <c r="B27" s="15">
        <v>7</v>
      </c>
      <c r="C27" s="16">
        <v>8</v>
      </c>
      <c r="D27" s="16">
        <v>11</v>
      </c>
      <c r="E27" s="164">
        <f t="shared" si="0"/>
        <v>0.5714285714285714</v>
      </c>
    </row>
    <row r="28" spans="1:5" ht="22.5" customHeight="1">
      <c r="A28" s="90" t="s">
        <v>318</v>
      </c>
      <c r="B28" s="15">
        <v>2</v>
      </c>
      <c r="C28" s="16">
        <v>1</v>
      </c>
      <c r="D28" s="16">
        <v>0</v>
      </c>
      <c r="E28" s="164">
        <f t="shared" si="0"/>
        <v>-1</v>
      </c>
    </row>
    <row r="29" spans="1:5" ht="22.5" customHeight="1">
      <c r="A29" s="90" t="s">
        <v>319</v>
      </c>
      <c r="B29" s="15">
        <v>11</v>
      </c>
      <c r="C29" s="16">
        <v>10</v>
      </c>
      <c r="D29" s="16">
        <v>17</v>
      </c>
      <c r="E29" s="164">
        <f t="shared" si="0"/>
        <v>0.5454545454545454</v>
      </c>
    </row>
    <row r="30" spans="1:5" ht="22.5" customHeight="1">
      <c r="A30" s="90" t="s">
        <v>320</v>
      </c>
      <c r="B30" s="15">
        <v>4</v>
      </c>
      <c r="C30" s="16">
        <v>6</v>
      </c>
      <c r="D30" s="16">
        <v>8</v>
      </c>
      <c r="E30" s="164">
        <f t="shared" si="0"/>
        <v>1</v>
      </c>
    </row>
    <row r="31" spans="1:5" ht="22.5" customHeight="1">
      <c r="A31" s="90" t="s">
        <v>499</v>
      </c>
      <c r="B31" s="15">
        <v>1</v>
      </c>
      <c r="C31" s="16">
        <v>1</v>
      </c>
      <c r="D31" s="16">
        <v>0</v>
      </c>
      <c r="E31" s="164">
        <f t="shared" si="0"/>
        <v>-1</v>
      </c>
    </row>
    <row r="32" spans="1:5" ht="22.5" customHeight="1">
      <c r="A32" s="90" t="s">
        <v>500</v>
      </c>
      <c r="B32" s="15">
        <v>0</v>
      </c>
      <c r="C32" s="16">
        <v>1</v>
      </c>
      <c r="D32" s="16">
        <v>1</v>
      </c>
      <c r="E32" s="164" t="s">
        <v>876</v>
      </c>
    </row>
    <row r="33" spans="1:5" ht="22.5" customHeight="1">
      <c r="A33" s="90" t="s">
        <v>501</v>
      </c>
      <c r="B33" s="15">
        <v>2</v>
      </c>
      <c r="C33" s="16">
        <v>2</v>
      </c>
      <c r="D33" s="16">
        <v>1</v>
      </c>
      <c r="E33" s="164">
        <f t="shared" si="0"/>
        <v>-0.5</v>
      </c>
    </row>
    <row r="34" spans="1:5" ht="22.5" customHeight="1">
      <c r="A34" s="90" t="s">
        <v>321</v>
      </c>
      <c r="B34" s="15">
        <v>1</v>
      </c>
      <c r="C34" s="16">
        <v>1</v>
      </c>
      <c r="D34" s="16">
        <v>3</v>
      </c>
      <c r="E34" s="164">
        <f t="shared" si="0"/>
        <v>2</v>
      </c>
    </row>
    <row r="35" spans="1:5" ht="22.5" customHeight="1">
      <c r="A35" s="90" t="s">
        <v>322</v>
      </c>
      <c r="B35" s="15">
        <v>7</v>
      </c>
      <c r="C35" s="16">
        <v>3</v>
      </c>
      <c r="D35" s="16">
        <v>3</v>
      </c>
      <c r="E35" s="164">
        <f t="shared" si="0"/>
        <v>-0.5714285714285714</v>
      </c>
    </row>
    <row r="36" spans="1:5" ht="22.5" customHeight="1">
      <c r="A36" s="90" t="s">
        <v>502</v>
      </c>
      <c r="B36" s="15">
        <v>0</v>
      </c>
      <c r="C36" s="16">
        <v>0</v>
      </c>
      <c r="D36" s="16">
        <v>1</v>
      </c>
      <c r="E36" s="164" t="s">
        <v>876</v>
      </c>
    </row>
    <row r="37" spans="1:5" ht="22.5" customHeight="1">
      <c r="A37" s="90" t="s">
        <v>323</v>
      </c>
      <c r="B37" s="15">
        <v>10</v>
      </c>
      <c r="C37" s="16">
        <v>7</v>
      </c>
      <c r="D37" s="16">
        <v>9</v>
      </c>
      <c r="E37" s="164">
        <f t="shared" si="0"/>
        <v>-0.1</v>
      </c>
    </row>
    <row r="38" spans="1:5" ht="22.5" customHeight="1">
      <c r="A38" s="90" t="s">
        <v>324</v>
      </c>
      <c r="B38" s="15">
        <v>14</v>
      </c>
      <c r="C38" s="16">
        <v>16</v>
      </c>
      <c r="D38" s="16">
        <v>16</v>
      </c>
      <c r="E38" s="164">
        <f t="shared" si="0"/>
        <v>0.14285714285714285</v>
      </c>
    </row>
    <row r="39" spans="1:5" ht="22.5" customHeight="1">
      <c r="A39" s="90" t="s">
        <v>503</v>
      </c>
      <c r="B39" s="15">
        <v>1</v>
      </c>
      <c r="C39" s="16">
        <v>0</v>
      </c>
      <c r="D39" s="16">
        <v>1</v>
      </c>
      <c r="E39" s="164">
        <f t="shared" si="0"/>
        <v>0</v>
      </c>
    </row>
    <row r="40" spans="1:5" ht="22.5" customHeight="1">
      <c r="A40" s="90" t="s">
        <v>325</v>
      </c>
      <c r="B40" s="15">
        <v>11</v>
      </c>
      <c r="C40" s="16">
        <v>16</v>
      </c>
      <c r="D40" s="16">
        <v>21</v>
      </c>
      <c r="E40" s="164">
        <f t="shared" si="0"/>
        <v>0.9090909090909091</v>
      </c>
    </row>
    <row r="41" spans="1:5" ht="22.5" customHeight="1">
      <c r="A41" s="90" t="s">
        <v>326</v>
      </c>
      <c r="B41" s="15">
        <v>2</v>
      </c>
      <c r="C41" s="16">
        <v>7</v>
      </c>
      <c r="D41" s="16">
        <v>6</v>
      </c>
      <c r="E41" s="164">
        <f t="shared" si="0"/>
        <v>2</v>
      </c>
    </row>
    <row r="42" spans="1:5" ht="22.5" customHeight="1">
      <c r="A42" s="90" t="s">
        <v>504</v>
      </c>
      <c r="B42" s="15">
        <v>1</v>
      </c>
      <c r="C42" s="16">
        <v>1</v>
      </c>
      <c r="D42" s="16">
        <v>2</v>
      </c>
      <c r="E42" s="164">
        <f t="shared" si="0"/>
        <v>1</v>
      </c>
    </row>
    <row r="43" spans="1:5" ht="22.5" customHeight="1">
      <c r="A43" s="90" t="s">
        <v>327</v>
      </c>
      <c r="B43" s="15">
        <v>9</v>
      </c>
      <c r="C43" s="16">
        <v>8</v>
      </c>
      <c r="D43" s="16">
        <v>5</v>
      </c>
      <c r="E43" s="164">
        <f t="shared" si="0"/>
        <v>-0.4444444444444444</v>
      </c>
    </row>
    <row r="44" spans="1:5" ht="22.5" customHeight="1">
      <c r="A44" s="90" t="s">
        <v>505</v>
      </c>
      <c r="B44" s="15">
        <v>0</v>
      </c>
      <c r="C44" s="16">
        <v>0</v>
      </c>
      <c r="D44" s="16">
        <v>1</v>
      </c>
      <c r="E44" s="164" t="s">
        <v>876</v>
      </c>
    </row>
    <row r="45" spans="1:5" ht="22.5" customHeight="1">
      <c r="A45" s="90" t="s">
        <v>328</v>
      </c>
      <c r="B45" s="15">
        <v>22</v>
      </c>
      <c r="C45" s="16">
        <v>22</v>
      </c>
      <c r="D45" s="16">
        <v>14</v>
      </c>
      <c r="E45" s="164">
        <f t="shared" si="0"/>
        <v>-0.36363636363636365</v>
      </c>
    </row>
    <row r="46" spans="1:5" ht="22.5" customHeight="1">
      <c r="A46" s="90" t="s">
        <v>506</v>
      </c>
      <c r="B46" s="15">
        <v>0</v>
      </c>
      <c r="C46" s="16">
        <v>0</v>
      </c>
      <c r="D46" s="16">
        <v>0</v>
      </c>
      <c r="E46" s="164" t="s">
        <v>876</v>
      </c>
    </row>
    <row r="47" spans="1:5" ht="22.5" customHeight="1">
      <c r="A47" s="90" t="s">
        <v>329</v>
      </c>
      <c r="B47" s="15">
        <v>8417</v>
      </c>
      <c r="C47" s="16">
        <v>7733</v>
      </c>
      <c r="D47" s="16">
        <v>7266</v>
      </c>
      <c r="E47" s="164">
        <f t="shared" si="0"/>
        <v>-0.13674705952239516</v>
      </c>
    </row>
    <row r="48" spans="1:5" ht="22.5" customHeight="1">
      <c r="A48" s="90" t="s">
        <v>330</v>
      </c>
      <c r="B48" s="15">
        <v>19</v>
      </c>
      <c r="C48" s="16">
        <v>19</v>
      </c>
      <c r="D48" s="16">
        <v>22</v>
      </c>
      <c r="E48" s="164">
        <f t="shared" si="0"/>
        <v>0.15789473684210525</v>
      </c>
    </row>
    <row r="49" spans="1:5" ht="22.5" customHeight="1">
      <c r="A49" s="90" t="s">
        <v>507</v>
      </c>
      <c r="B49" s="15">
        <v>0</v>
      </c>
      <c r="C49" s="16">
        <v>0</v>
      </c>
      <c r="D49" s="16">
        <v>4</v>
      </c>
      <c r="E49" s="164" t="s">
        <v>876</v>
      </c>
    </row>
    <row r="50" spans="1:5" ht="22.5" customHeight="1">
      <c r="A50" s="90" t="s">
        <v>508</v>
      </c>
      <c r="B50" s="15">
        <v>0</v>
      </c>
      <c r="C50" s="16">
        <v>0</v>
      </c>
      <c r="D50" s="16">
        <v>0</v>
      </c>
      <c r="E50" s="164" t="s">
        <v>876</v>
      </c>
    </row>
    <row r="51" spans="1:5" ht="22.5" customHeight="1">
      <c r="A51" s="90" t="s">
        <v>331</v>
      </c>
      <c r="B51" s="15">
        <v>19</v>
      </c>
      <c r="C51" s="16">
        <v>28</v>
      </c>
      <c r="D51" s="16">
        <v>18</v>
      </c>
      <c r="E51" s="164">
        <f t="shared" si="0"/>
        <v>-0.05263157894736842</v>
      </c>
    </row>
    <row r="52" spans="1:5" ht="22.5" customHeight="1">
      <c r="A52" s="90" t="s">
        <v>332</v>
      </c>
      <c r="B52" s="15">
        <v>3</v>
      </c>
      <c r="C52" s="16">
        <v>5</v>
      </c>
      <c r="D52" s="16">
        <v>5</v>
      </c>
      <c r="E52" s="164">
        <f t="shared" si="0"/>
        <v>0.6666666666666666</v>
      </c>
    </row>
    <row r="53" spans="1:5" ht="22.5" customHeight="1">
      <c r="A53" s="90" t="s">
        <v>333</v>
      </c>
      <c r="B53" s="15">
        <v>4</v>
      </c>
      <c r="C53" s="16">
        <v>6</v>
      </c>
      <c r="D53" s="16">
        <v>6</v>
      </c>
      <c r="E53" s="164">
        <f t="shared" si="0"/>
        <v>0.5</v>
      </c>
    </row>
    <row r="54" spans="1:5" ht="22.5" customHeight="1">
      <c r="A54" s="90" t="s">
        <v>334</v>
      </c>
      <c r="B54" s="15">
        <v>4</v>
      </c>
      <c r="C54" s="16">
        <v>6</v>
      </c>
      <c r="D54" s="16">
        <v>7</v>
      </c>
      <c r="E54" s="164">
        <f t="shared" si="0"/>
        <v>0.75</v>
      </c>
    </row>
    <row r="55" spans="1:5" ht="22.5" customHeight="1">
      <c r="A55" s="90" t="s">
        <v>509</v>
      </c>
      <c r="B55" s="15">
        <v>0</v>
      </c>
      <c r="C55" s="16">
        <v>0</v>
      </c>
      <c r="D55" s="16">
        <v>0</v>
      </c>
      <c r="E55" s="164" t="s">
        <v>876</v>
      </c>
    </row>
    <row r="56" spans="1:5" ht="22.5" customHeight="1">
      <c r="A56" s="90" t="s">
        <v>510</v>
      </c>
      <c r="B56" s="15">
        <v>0</v>
      </c>
      <c r="C56" s="16">
        <v>0</v>
      </c>
      <c r="D56" s="16">
        <v>0</v>
      </c>
      <c r="E56" s="164" t="s">
        <v>876</v>
      </c>
    </row>
    <row r="57" spans="1:5" ht="22.5" customHeight="1">
      <c r="A57" s="90" t="s">
        <v>335</v>
      </c>
      <c r="B57" s="15">
        <v>377</v>
      </c>
      <c r="C57" s="16">
        <v>485</v>
      </c>
      <c r="D57" s="16">
        <v>643</v>
      </c>
      <c r="E57" s="164">
        <f t="shared" si="0"/>
        <v>0.7055702917771883</v>
      </c>
    </row>
    <row r="58" spans="1:5" ht="22.5" customHeight="1">
      <c r="A58" s="90" t="s">
        <v>336</v>
      </c>
      <c r="B58" s="15">
        <v>2</v>
      </c>
      <c r="C58" s="16">
        <v>6</v>
      </c>
      <c r="D58" s="16">
        <v>3</v>
      </c>
      <c r="E58" s="164">
        <f t="shared" si="0"/>
        <v>0.5</v>
      </c>
    </row>
    <row r="59" spans="1:5" ht="22.5" customHeight="1">
      <c r="A59" s="90" t="s">
        <v>511</v>
      </c>
      <c r="B59" s="15">
        <v>1</v>
      </c>
      <c r="C59" s="16">
        <v>5</v>
      </c>
      <c r="D59" s="16">
        <v>0</v>
      </c>
      <c r="E59" s="164">
        <f t="shared" si="0"/>
        <v>-1</v>
      </c>
    </row>
    <row r="60" spans="1:5" ht="22.5" customHeight="1" thickBot="1">
      <c r="A60" s="91" t="s">
        <v>12</v>
      </c>
      <c r="B60" s="18">
        <v>9261</v>
      </c>
      <c r="C60" s="19">
        <v>8697</v>
      </c>
      <c r="D60" s="19">
        <v>8398</v>
      </c>
      <c r="E60" s="165">
        <f t="shared" si="0"/>
        <v>-0.09318648094158298</v>
      </c>
    </row>
    <row r="61" ht="22.5" customHeight="1" thickTop="1"/>
  </sheetData>
  <sheetProtection/>
  <mergeCells count="1">
    <mergeCell ref="A3:E3"/>
  </mergeCells>
  <hyperlinks>
    <hyperlink ref="C1" location="'Table Of Contents'!A1" display="Back to 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C1" sqref="C1"/>
    </sheetView>
  </sheetViews>
  <sheetFormatPr defaultColWidth="9.140625" defaultRowHeight="22.5" customHeight="1"/>
  <cols>
    <col min="1" max="1" width="20.140625" style="4" bestFit="1" customWidth="1"/>
    <col min="2" max="4" width="12.57421875" style="4" customWidth="1"/>
    <col min="5" max="6" width="9.140625" style="4" customWidth="1"/>
    <col min="7" max="7" width="20.140625" style="4" bestFit="1" customWidth="1"/>
    <col min="8" max="16384" width="9.140625" style="4" customWidth="1"/>
  </cols>
  <sheetData>
    <row r="1" ht="12" customHeight="1">
      <c r="C1" s="3" t="s">
        <v>586</v>
      </c>
    </row>
    <row r="2" ht="12" customHeight="1"/>
    <row r="3" spans="1:5" ht="35.25" customHeight="1" thickBot="1">
      <c r="A3" s="281" t="s">
        <v>877</v>
      </c>
      <c r="B3" s="281"/>
      <c r="C3" s="281"/>
      <c r="D3" s="281"/>
      <c r="E3" s="281"/>
    </row>
    <row r="4" spans="1:5" ht="22.5" customHeight="1" thickTop="1">
      <c r="A4" s="74" t="s">
        <v>0</v>
      </c>
      <c r="B4" s="166" t="s">
        <v>359</v>
      </c>
      <c r="C4" s="167"/>
      <c r="D4" s="167"/>
      <c r="E4" s="168"/>
    </row>
    <row r="5" spans="1:5" ht="29.25" customHeight="1" thickBot="1">
      <c r="A5" s="75"/>
      <c r="B5" s="77" t="s">
        <v>436</v>
      </c>
      <c r="C5" s="78" t="s">
        <v>774</v>
      </c>
      <c r="D5" s="78" t="s">
        <v>843</v>
      </c>
      <c r="E5" s="83" t="s">
        <v>441</v>
      </c>
    </row>
    <row r="6" spans="1:5" ht="22.5" customHeight="1" thickTop="1">
      <c r="A6" s="89" t="s">
        <v>512</v>
      </c>
      <c r="B6" s="12">
        <v>0</v>
      </c>
      <c r="C6" s="13">
        <v>0</v>
      </c>
      <c r="D6" s="13">
        <v>1</v>
      </c>
      <c r="E6" s="14">
        <v>1</v>
      </c>
    </row>
    <row r="7" spans="1:5" ht="22.5" customHeight="1">
      <c r="A7" s="90" t="s">
        <v>513</v>
      </c>
      <c r="B7" s="15">
        <v>1</v>
      </c>
      <c r="C7" s="16">
        <v>1</v>
      </c>
      <c r="D7" s="16">
        <v>0</v>
      </c>
      <c r="E7" s="17">
        <v>-1</v>
      </c>
    </row>
    <row r="8" spans="1:5" ht="22.5" customHeight="1">
      <c r="A8" s="90" t="s">
        <v>514</v>
      </c>
      <c r="B8" s="15">
        <v>1</v>
      </c>
      <c r="C8" s="16">
        <v>0</v>
      </c>
      <c r="D8" s="16">
        <v>0</v>
      </c>
      <c r="E8" s="17">
        <v>-1</v>
      </c>
    </row>
    <row r="9" spans="1:5" ht="22.5" customHeight="1">
      <c r="A9" s="90" t="s">
        <v>515</v>
      </c>
      <c r="B9" s="15">
        <v>2</v>
      </c>
      <c r="C9" s="16">
        <v>2</v>
      </c>
      <c r="D9" s="16">
        <v>3</v>
      </c>
      <c r="E9" s="17">
        <v>1</v>
      </c>
    </row>
    <row r="10" spans="1:5" ht="22.5" customHeight="1">
      <c r="A10" s="90" t="s">
        <v>516</v>
      </c>
      <c r="B10" s="15">
        <v>0</v>
      </c>
      <c r="C10" s="16">
        <v>1</v>
      </c>
      <c r="D10" s="16">
        <v>1</v>
      </c>
      <c r="E10" s="17">
        <v>1</v>
      </c>
    </row>
    <row r="11" spans="1:5" ht="22.5" customHeight="1">
      <c r="A11" s="90" t="s">
        <v>517</v>
      </c>
      <c r="B11" s="15">
        <v>9</v>
      </c>
      <c r="C11" s="16">
        <v>7</v>
      </c>
      <c r="D11" s="16">
        <v>5</v>
      </c>
      <c r="E11" s="17">
        <v>-4</v>
      </c>
    </row>
    <row r="12" spans="1:5" ht="22.5" customHeight="1">
      <c r="A12" s="90" t="s">
        <v>337</v>
      </c>
      <c r="B12" s="15">
        <v>4</v>
      </c>
      <c r="C12" s="16">
        <v>6</v>
      </c>
      <c r="D12" s="16">
        <v>5</v>
      </c>
      <c r="E12" s="17">
        <v>1</v>
      </c>
    </row>
    <row r="13" spans="1:5" ht="22.5" customHeight="1">
      <c r="A13" s="90" t="s">
        <v>518</v>
      </c>
      <c r="B13" s="15">
        <v>0</v>
      </c>
      <c r="C13" s="16">
        <v>1</v>
      </c>
      <c r="D13" s="16">
        <v>1</v>
      </c>
      <c r="E13" s="17">
        <v>1</v>
      </c>
    </row>
    <row r="14" spans="1:5" ht="22.5" customHeight="1">
      <c r="A14" s="90" t="s">
        <v>338</v>
      </c>
      <c r="B14" s="15">
        <v>32</v>
      </c>
      <c r="C14" s="16">
        <v>51</v>
      </c>
      <c r="D14" s="16">
        <v>56</v>
      </c>
      <c r="E14" s="17">
        <v>24</v>
      </c>
    </row>
    <row r="15" spans="1:5" ht="22.5" customHeight="1">
      <c r="A15" s="90" t="s">
        <v>519</v>
      </c>
      <c r="B15" s="15">
        <v>1</v>
      </c>
      <c r="C15" s="16">
        <v>3</v>
      </c>
      <c r="D15" s="16">
        <v>3</v>
      </c>
      <c r="E15" s="17">
        <v>2</v>
      </c>
    </row>
    <row r="16" spans="1:5" ht="22.5" customHeight="1">
      <c r="A16" s="90" t="s">
        <v>520</v>
      </c>
      <c r="B16" s="15">
        <v>0</v>
      </c>
      <c r="C16" s="16">
        <v>3</v>
      </c>
      <c r="D16" s="16">
        <v>5</v>
      </c>
      <c r="E16" s="17">
        <v>5</v>
      </c>
    </row>
    <row r="17" spans="1:5" ht="22.5" customHeight="1">
      <c r="A17" s="90" t="s">
        <v>521</v>
      </c>
      <c r="B17" s="15">
        <v>1</v>
      </c>
      <c r="C17" s="16">
        <v>1</v>
      </c>
      <c r="D17" s="16">
        <v>1</v>
      </c>
      <c r="E17" s="17">
        <v>0</v>
      </c>
    </row>
    <row r="18" spans="1:5" ht="22.5" customHeight="1">
      <c r="A18" s="90" t="s">
        <v>522</v>
      </c>
      <c r="B18" s="15">
        <v>0</v>
      </c>
      <c r="C18" s="16">
        <v>0</v>
      </c>
      <c r="D18" s="16">
        <v>1</v>
      </c>
      <c r="E18" s="17">
        <v>1</v>
      </c>
    </row>
    <row r="19" spans="1:5" ht="22.5" customHeight="1">
      <c r="A19" s="90" t="s">
        <v>523</v>
      </c>
      <c r="B19" s="15">
        <v>1</v>
      </c>
      <c r="C19" s="16">
        <v>1</v>
      </c>
      <c r="D19" s="16">
        <v>0</v>
      </c>
      <c r="E19" s="17">
        <v>-1</v>
      </c>
    </row>
    <row r="20" spans="1:5" ht="22.5" customHeight="1">
      <c r="A20" s="90" t="s">
        <v>524</v>
      </c>
      <c r="B20" s="15">
        <v>1</v>
      </c>
      <c r="C20" s="16">
        <v>1</v>
      </c>
      <c r="D20" s="16">
        <v>1</v>
      </c>
      <c r="E20" s="17">
        <v>0</v>
      </c>
    </row>
    <row r="21" spans="1:5" ht="22.5" customHeight="1">
      <c r="A21" s="90" t="s">
        <v>525</v>
      </c>
      <c r="B21" s="15">
        <v>1</v>
      </c>
      <c r="C21" s="16">
        <v>0</v>
      </c>
      <c r="D21" s="16">
        <v>0</v>
      </c>
      <c r="E21" s="17">
        <v>-1</v>
      </c>
    </row>
    <row r="22" spans="1:5" ht="22.5" customHeight="1">
      <c r="A22" s="90" t="s">
        <v>526</v>
      </c>
      <c r="B22" s="15">
        <v>2</v>
      </c>
      <c r="C22" s="16">
        <v>1</v>
      </c>
      <c r="D22" s="16">
        <v>1</v>
      </c>
      <c r="E22" s="17">
        <v>-1</v>
      </c>
    </row>
    <row r="23" spans="1:5" ht="22.5" customHeight="1">
      <c r="A23" s="90" t="s">
        <v>527</v>
      </c>
      <c r="B23" s="15">
        <v>1</v>
      </c>
      <c r="C23" s="16">
        <v>1</v>
      </c>
      <c r="D23" s="16">
        <v>1</v>
      </c>
      <c r="E23" s="17">
        <v>0</v>
      </c>
    </row>
    <row r="24" spans="1:5" ht="22.5" customHeight="1">
      <c r="A24" s="90" t="s">
        <v>528</v>
      </c>
      <c r="B24" s="15">
        <v>0</v>
      </c>
      <c r="C24" s="16">
        <v>2</v>
      </c>
      <c r="D24" s="16">
        <v>1</v>
      </c>
      <c r="E24" s="17">
        <v>1</v>
      </c>
    </row>
    <row r="25" spans="1:5" ht="22.5" customHeight="1">
      <c r="A25" s="90" t="s">
        <v>529</v>
      </c>
      <c r="B25" s="15">
        <v>5</v>
      </c>
      <c r="C25" s="16">
        <v>3</v>
      </c>
      <c r="D25" s="16">
        <v>4</v>
      </c>
      <c r="E25" s="17">
        <v>-1</v>
      </c>
    </row>
    <row r="26" spans="1:5" ht="22.5" customHeight="1">
      <c r="A26" s="90" t="s">
        <v>530</v>
      </c>
      <c r="B26" s="15">
        <v>0</v>
      </c>
      <c r="C26" s="16">
        <v>1</v>
      </c>
      <c r="D26" s="16">
        <v>0</v>
      </c>
      <c r="E26" s="17">
        <v>0</v>
      </c>
    </row>
    <row r="27" spans="1:5" ht="22.5" customHeight="1">
      <c r="A27" s="90" t="s">
        <v>531</v>
      </c>
      <c r="B27" s="15">
        <v>1</v>
      </c>
      <c r="C27" s="16">
        <v>1</v>
      </c>
      <c r="D27" s="16">
        <v>0</v>
      </c>
      <c r="E27" s="17">
        <v>-1</v>
      </c>
    </row>
    <row r="28" spans="1:5" ht="22.5" customHeight="1">
      <c r="A28" s="90" t="s">
        <v>878</v>
      </c>
      <c r="B28" s="15">
        <v>0</v>
      </c>
      <c r="C28" s="16">
        <v>1</v>
      </c>
      <c r="D28" s="16">
        <v>0</v>
      </c>
      <c r="E28" s="17">
        <v>0</v>
      </c>
    </row>
    <row r="29" spans="1:5" ht="22.5" customHeight="1">
      <c r="A29" s="90" t="s">
        <v>532</v>
      </c>
      <c r="B29" s="15">
        <v>0</v>
      </c>
      <c r="C29" s="16">
        <v>0</v>
      </c>
      <c r="D29" s="16">
        <v>1</v>
      </c>
      <c r="E29" s="17">
        <v>1</v>
      </c>
    </row>
    <row r="30" spans="1:5" ht="22.5" customHeight="1">
      <c r="A30" s="90" t="s">
        <v>339</v>
      </c>
      <c r="B30" s="15">
        <v>10</v>
      </c>
      <c r="C30" s="16">
        <v>11</v>
      </c>
      <c r="D30" s="16">
        <v>14</v>
      </c>
      <c r="E30" s="17">
        <v>4</v>
      </c>
    </row>
    <row r="31" spans="1:5" ht="22.5" customHeight="1">
      <c r="A31" s="90" t="s">
        <v>533</v>
      </c>
      <c r="B31" s="15">
        <v>1</v>
      </c>
      <c r="C31" s="16">
        <v>1</v>
      </c>
      <c r="D31" s="16">
        <v>1</v>
      </c>
      <c r="E31" s="17">
        <v>0</v>
      </c>
    </row>
    <row r="32" spans="1:5" ht="22.5" customHeight="1">
      <c r="A32" s="90" t="s">
        <v>534</v>
      </c>
      <c r="B32" s="15">
        <v>1</v>
      </c>
      <c r="C32" s="16">
        <v>0</v>
      </c>
      <c r="D32" s="16">
        <v>0</v>
      </c>
      <c r="E32" s="17">
        <v>-1</v>
      </c>
    </row>
    <row r="33" spans="1:5" ht="22.5" customHeight="1">
      <c r="A33" s="90" t="s">
        <v>535</v>
      </c>
      <c r="B33" s="15">
        <v>1</v>
      </c>
      <c r="C33" s="16">
        <v>0</v>
      </c>
      <c r="D33" s="16">
        <v>0</v>
      </c>
      <c r="E33" s="17">
        <v>-1</v>
      </c>
    </row>
    <row r="34" spans="1:5" ht="22.5" customHeight="1">
      <c r="A34" s="90" t="s">
        <v>536</v>
      </c>
      <c r="B34" s="15">
        <v>12</v>
      </c>
      <c r="C34" s="16">
        <v>14</v>
      </c>
      <c r="D34" s="16">
        <v>9</v>
      </c>
      <c r="E34" s="17">
        <v>-3</v>
      </c>
    </row>
    <row r="35" spans="1:5" ht="22.5" customHeight="1">
      <c r="A35" s="90" t="s">
        <v>537</v>
      </c>
      <c r="B35" s="15">
        <v>1</v>
      </c>
      <c r="C35" s="16">
        <v>1</v>
      </c>
      <c r="D35" s="16">
        <v>0</v>
      </c>
      <c r="E35" s="17">
        <v>-1</v>
      </c>
    </row>
    <row r="36" spans="1:5" ht="22.5" customHeight="1">
      <c r="A36" s="90" t="s">
        <v>538</v>
      </c>
      <c r="B36" s="15">
        <v>9</v>
      </c>
      <c r="C36" s="16">
        <v>10</v>
      </c>
      <c r="D36" s="16">
        <v>10</v>
      </c>
      <c r="E36" s="17">
        <v>1</v>
      </c>
    </row>
    <row r="37" spans="1:5" ht="22.5" customHeight="1">
      <c r="A37" s="90" t="s">
        <v>539</v>
      </c>
      <c r="B37" s="15">
        <v>19</v>
      </c>
      <c r="C37" s="16">
        <v>12</v>
      </c>
      <c r="D37" s="16">
        <v>11</v>
      </c>
      <c r="E37" s="17">
        <v>-8</v>
      </c>
    </row>
    <row r="38" spans="1:5" ht="22.5" customHeight="1">
      <c r="A38" s="90" t="s">
        <v>540</v>
      </c>
      <c r="B38" s="15">
        <v>3</v>
      </c>
      <c r="C38" s="16">
        <v>8</v>
      </c>
      <c r="D38" s="16">
        <v>9</v>
      </c>
      <c r="E38" s="17">
        <v>6</v>
      </c>
    </row>
    <row r="39" spans="1:5" ht="22.5" customHeight="1">
      <c r="A39" s="90" t="s">
        <v>541</v>
      </c>
      <c r="B39" s="15">
        <v>0</v>
      </c>
      <c r="C39" s="16">
        <v>1</v>
      </c>
      <c r="D39" s="16">
        <v>0</v>
      </c>
      <c r="E39" s="17">
        <v>0</v>
      </c>
    </row>
    <row r="40" spans="1:5" ht="22.5" customHeight="1">
      <c r="A40" s="90" t="s">
        <v>542</v>
      </c>
      <c r="B40" s="15">
        <v>9</v>
      </c>
      <c r="C40" s="16">
        <v>7</v>
      </c>
      <c r="D40" s="16">
        <v>2</v>
      </c>
      <c r="E40" s="17">
        <v>-7</v>
      </c>
    </row>
    <row r="41" spans="1:5" ht="22.5" customHeight="1">
      <c r="A41" s="90" t="s">
        <v>543</v>
      </c>
      <c r="B41" s="15">
        <v>0</v>
      </c>
      <c r="C41" s="16">
        <v>2</v>
      </c>
      <c r="D41" s="16">
        <v>1</v>
      </c>
      <c r="E41" s="17">
        <v>1</v>
      </c>
    </row>
    <row r="42" spans="1:5" ht="22.5" customHeight="1">
      <c r="A42" s="90" t="s">
        <v>544</v>
      </c>
      <c r="B42" s="15">
        <v>1</v>
      </c>
      <c r="C42" s="16">
        <v>1</v>
      </c>
      <c r="D42" s="16">
        <v>0</v>
      </c>
      <c r="E42" s="17">
        <v>-1</v>
      </c>
    </row>
    <row r="43" spans="1:5" ht="22.5" customHeight="1">
      <c r="A43" s="90" t="s">
        <v>340</v>
      </c>
      <c r="B43" s="15">
        <v>0</v>
      </c>
      <c r="C43" s="16">
        <v>2</v>
      </c>
      <c r="D43" s="16">
        <v>5</v>
      </c>
      <c r="E43" s="17">
        <v>5</v>
      </c>
    </row>
    <row r="44" spans="1:5" ht="22.5" customHeight="1">
      <c r="A44" s="90" t="s">
        <v>545</v>
      </c>
      <c r="B44" s="15">
        <v>0</v>
      </c>
      <c r="C44" s="16">
        <v>0</v>
      </c>
      <c r="D44" s="16">
        <v>1</v>
      </c>
      <c r="E44" s="17">
        <v>1</v>
      </c>
    </row>
    <row r="45" spans="1:5" ht="22.5" customHeight="1">
      <c r="A45" s="90" t="s">
        <v>546</v>
      </c>
      <c r="B45" s="15">
        <v>1</v>
      </c>
      <c r="C45" s="16">
        <v>1</v>
      </c>
      <c r="D45" s="16">
        <v>0</v>
      </c>
      <c r="E45" s="17">
        <v>-1</v>
      </c>
    </row>
    <row r="46" spans="1:5" ht="22.5" customHeight="1">
      <c r="A46" s="90" t="s">
        <v>547</v>
      </c>
      <c r="B46" s="15">
        <v>7</v>
      </c>
      <c r="C46" s="16">
        <v>8</v>
      </c>
      <c r="D46" s="16">
        <v>7</v>
      </c>
      <c r="E46" s="17">
        <v>0</v>
      </c>
    </row>
    <row r="47" spans="1:5" ht="22.5" customHeight="1">
      <c r="A47" s="90" t="s">
        <v>341</v>
      </c>
      <c r="B47" s="15">
        <v>0</v>
      </c>
      <c r="C47" s="16">
        <v>0</v>
      </c>
      <c r="D47" s="16">
        <v>1</v>
      </c>
      <c r="E47" s="17">
        <v>1</v>
      </c>
    </row>
    <row r="48" spans="1:5" ht="22.5" customHeight="1">
      <c r="A48" s="90" t="s">
        <v>342</v>
      </c>
      <c r="B48" s="15">
        <v>3</v>
      </c>
      <c r="C48" s="16">
        <v>5</v>
      </c>
      <c r="D48" s="16">
        <v>2</v>
      </c>
      <c r="E48" s="17">
        <v>-1</v>
      </c>
    </row>
    <row r="49" spans="1:5" ht="22.5" customHeight="1">
      <c r="A49" s="90" t="s">
        <v>548</v>
      </c>
      <c r="B49" s="15">
        <v>1</v>
      </c>
      <c r="C49" s="16">
        <v>1</v>
      </c>
      <c r="D49" s="16">
        <v>2</v>
      </c>
      <c r="E49" s="17">
        <v>1</v>
      </c>
    </row>
    <row r="50" spans="1:5" ht="22.5" customHeight="1">
      <c r="A50" s="90" t="s">
        <v>343</v>
      </c>
      <c r="B50" s="15">
        <v>0</v>
      </c>
      <c r="C50" s="16">
        <v>7</v>
      </c>
      <c r="D50" s="16">
        <v>17</v>
      </c>
      <c r="E50" s="17">
        <v>17</v>
      </c>
    </row>
    <row r="51" spans="1:5" ht="22.5" customHeight="1">
      <c r="A51" s="90" t="s">
        <v>549</v>
      </c>
      <c r="B51" s="15">
        <v>0</v>
      </c>
      <c r="C51" s="16">
        <v>0</v>
      </c>
      <c r="D51" s="16">
        <v>1</v>
      </c>
      <c r="E51" s="17">
        <v>1</v>
      </c>
    </row>
    <row r="52" spans="1:5" ht="22.5" customHeight="1">
      <c r="A52" s="90" t="s">
        <v>805</v>
      </c>
      <c r="B52" s="15">
        <v>1</v>
      </c>
      <c r="C52" s="16">
        <v>1</v>
      </c>
      <c r="D52" s="16">
        <v>0</v>
      </c>
      <c r="E52" s="17">
        <v>-1</v>
      </c>
    </row>
    <row r="53" spans="1:5" ht="22.5" customHeight="1">
      <c r="A53" s="90" t="s">
        <v>550</v>
      </c>
      <c r="B53" s="15">
        <v>1</v>
      </c>
      <c r="C53" s="16">
        <v>0</v>
      </c>
      <c r="D53" s="16">
        <v>0</v>
      </c>
      <c r="E53" s="17">
        <v>-1</v>
      </c>
    </row>
    <row r="54" spans="1:5" ht="22.5" customHeight="1">
      <c r="A54" s="90" t="s">
        <v>551</v>
      </c>
      <c r="B54" s="15">
        <v>1</v>
      </c>
      <c r="C54" s="16">
        <v>1</v>
      </c>
      <c r="D54" s="16">
        <v>0</v>
      </c>
      <c r="E54" s="17">
        <v>-1</v>
      </c>
    </row>
    <row r="55" spans="1:5" ht="22.5" customHeight="1">
      <c r="A55" s="90" t="s">
        <v>552</v>
      </c>
      <c r="B55" s="15">
        <v>0</v>
      </c>
      <c r="C55" s="16">
        <v>3</v>
      </c>
      <c r="D55" s="16">
        <v>1</v>
      </c>
      <c r="E55" s="17">
        <v>1</v>
      </c>
    </row>
    <row r="56" spans="1:5" ht="22.5" customHeight="1">
      <c r="A56" s="90" t="s">
        <v>344</v>
      </c>
      <c r="B56" s="15">
        <v>209</v>
      </c>
      <c r="C56" s="16">
        <v>263</v>
      </c>
      <c r="D56" s="16">
        <v>415</v>
      </c>
      <c r="E56" s="17">
        <v>206</v>
      </c>
    </row>
    <row r="57" spans="1:5" ht="22.5" customHeight="1">
      <c r="A57" s="90" t="s">
        <v>553</v>
      </c>
      <c r="B57" s="15">
        <v>0</v>
      </c>
      <c r="C57" s="16">
        <v>0</v>
      </c>
      <c r="D57" s="16">
        <v>1</v>
      </c>
      <c r="E57" s="17">
        <v>1</v>
      </c>
    </row>
    <row r="58" spans="1:5" ht="22.5" customHeight="1">
      <c r="A58" s="90" t="s">
        <v>345</v>
      </c>
      <c r="B58" s="15">
        <v>2</v>
      </c>
      <c r="C58" s="16">
        <v>1</v>
      </c>
      <c r="D58" s="16">
        <v>0</v>
      </c>
      <c r="E58" s="17">
        <v>-2</v>
      </c>
    </row>
    <row r="59" spans="1:5" ht="22.5" customHeight="1">
      <c r="A59" s="90" t="s">
        <v>554</v>
      </c>
      <c r="B59" s="15">
        <v>0</v>
      </c>
      <c r="C59" s="16">
        <v>1</v>
      </c>
      <c r="D59" s="16">
        <v>0</v>
      </c>
      <c r="E59" s="17">
        <v>0</v>
      </c>
    </row>
    <row r="60" spans="1:5" ht="22.5" customHeight="1">
      <c r="A60" s="90" t="s">
        <v>555</v>
      </c>
      <c r="B60" s="15">
        <v>3</v>
      </c>
      <c r="C60" s="16">
        <v>4</v>
      </c>
      <c r="D60" s="16">
        <v>3</v>
      </c>
      <c r="E60" s="17">
        <v>0</v>
      </c>
    </row>
    <row r="61" spans="1:5" ht="22.5" customHeight="1">
      <c r="A61" s="90" t="s">
        <v>346</v>
      </c>
      <c r="B61" s="15">
        <v>1</v>
      </c>
      <c r="C61" s="16">
        <v>0</v>
      </c>
      <c r="D61" s="16">
        <v>1</v>
      </c>
      <c r="E61" s="17">
        <v>0</v>
      </c>
    </row>
    <row r="62" spans="1:5" ht="22.5" customHeight="1">
      <c r="A62" s="90" t="s">
        <v>556</v>
      </c>
      <c r="B62" s="15">
        <v>6</v>
      </c>
      <c r="C62" s="16">
        <v>7</v>
      </c>
      <c r="D62" s="16">
        <v>4</v>
      </c>
      <c r="E62" s="17">
        <v>-2</v>
      </c>
    </row>
    <row r="63" spans="1:5" ht="22.5" customHeight="1">
      <c r="A63" s="90" t="s">
        <v>557</v>
      </c>
      <c r="B63" s="15">
        <v>1</v>
      </c>
      <c r="C63" s="16">
        <v>2</v>
      </c>
      <c r="D63" s="16">
        <v>2</v>
      </c>
      <c r="E63" s="17">
        <v>1</v>
      </c>
    </row>
    <row r="64" spans="1:5" ht="22.5" customHeight="1">
      <c r="A64" s="90" t="s">
        <v>558</v>
      </c>
      <c r="B64" s="15">
        <v>3</v>
      </c>
      <c r="C64" s="16">
        <v>4</v>
      </c>
      <c r="D64" s="16">
        <v>4</v>
      </c>
      <c r="E64" s="17">
        <v>1</v>
      </c>
    </row>
    <row r="65" spans="1:5" ht="22.5" customHeight="1">
      <c r="A65" s="90" t="s">
        <v>559</v>
      </c>
      <c r="B65" s="15">
        <v>0</v>
      </c>
      <c r="C65" s="16">
        <v>2</v>
      </c>
      <c r="D65" s="16">
        <v>2</v>
      </c>
      <c r="E65" s="17">
        <v>2</v>
      </c>
    </row>
    <row r="66" spans="1:5" ht="22.5" customHeight="1">
      <c r="A66" s="90" t="s">
        <v>560</v>
      </c>
      <c r="B66" s="15">
        <v>1</v>
      </c>
      <c r="C66" s="16">
        <v>6</v>
      </c>
      <c r="D66" s="16">
        <v>4</v>
      </c>
      <c r="E66" s="17">
        <v>3</v>
      </c>
    </row>
    <row r="67" spans="1:5" ht="22.5" customHeight="1">
      <c r="A67" s="90" t="s">
        <v>561</v>
      </c>
      <c r="B67" s="15">
        <v>0</v>
      </c>
      <c r="C67" s="16">
        <v>0</v>
      </c>
      <c r="D67" s="16">
        <v>3</v>
      </c>
      <c r="E67" s="17">
        <v>3</v>
      </c>
    </row>
    <row r="68" spans="1:5" ht="22.5" customHeight="1">
      <c r="A68" s="90" t="s">
        <v>347</v>
      </c>
      <c r="B68" s="15">
        <v>2</v>
      </c>
      <c r="C68" s="16">
        <v>3</v>
      </c>
      <c r="D68" s="16">
        <v>3</v>
      </c>
      <c r="E68" s="17">
        <v>1</v>
      </c>
    </row>
    <row r="69" spans="1:5" ht="22.5" customHeight="1">
      <c r="A69" s="90" t="s">
        <v>562</v>
      </c>
      <c r="B69" s="15">
        <v>1</v>
      </c>
      <c r="C69" s="16">
        <v>2</v>
      </c>
      <c r="D69" s="16">
        <v>3</v>
      </c>
      <c r="E69" s="17">
        <v>2</v>
      </c>
    </row>
    <row r="70" spans="1:5" ht="22.5" customHeight="1">
      <c r="A70" s="90" t="s">
        <v>563</v>
      </c>
      <c r="B70" s="15">
        <v>2</v>
      </c>
      <c r="C70" s="16">
        <v>5</v>
      </c>
      <c r="D70" s="16">
        <v>12</v>
      </c>
      <c r="E70" s="17">
        <v>10</v>
      </c>
    </row>
    <row r="71" spans="1:5" ht="22.5" customHeight="1">
      <c r="A71" s="90" t="s">
        <v>564</v>
      </c>
      <c r="B71" s="15">
        <v>1</v>
      </c>
      <c r="C71" s="16">
        <v>0</v>
      </c>
      <c r="D71" s="16">
        <v>1</v>
      </c>
      <c r="E71" s="17">
        <v>0</v>
      </c>
    </row>
    <row r="72" spans="1:5" ht="22.5" customHeight="1" thickBot="1">
      <c r="A72" s="91" t="s">
        <v>12</v>
      </c>
      <c r="B72" s="18">
        <v>377</v>
      </c>
      <c r="C72" s="19">
        <v>485</v>
      </c>
      <c r="D72" s="19">
        <v>643</v>
      </c>
      <c r="E72" s="20">
        <v>266</v>
      </c>
    </row>
    <row r="73" ht="22.5" customHeight="1" thickTop="1"/>
  </sheetData>
  <sheetProtection/>
  <mergeCells count="1">
    <mergeCell ref="A3:E3"/>
  </mergeCells>
  <hyperlinks>
    <hyperlink ref="C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D1" sqref="D1"/>
    </sheetView>
  </sheetViews>
  <sheetFormatPr defaultColWidth="9.140625" defaultRowHeight="22.5" customHeight="1"/>
  <cols>
    <col min="1" max="1" width="9.140625" style="4" customWidth="1"/>
    <col min="2" max="2" width="14.28125" style="4" bestFit="1" customWidth="1"/>
    <col min="3" max="5" width="12.7109375" style="4" customWidth="1"/>
    <col min="6" max="6" width="10.140625" style="4" customWidth="1"/>
    <col min="7" max="8" width="9.140625" style="4" customWidth="1"/>
    <col min="9" max="9" width="14.28125" style="4" bestFit="1" customWidth="1"/>
    <col min="10" max="12" width="9.140625" style="4" customWidth="1"/>
    <col min="13" max="13" width="10.140625" style="4" customWidth="1"/>
    <col min="14" max="16384" width="9.140625" style="4" customWidth="1"/>
  </cols>
  <sheetData>
    <row r="1" ht="13.5" customHeight="1">
      <c r="D1" s="3" t="s">
        <v>586</v>
      </c>
    </row>
    <row r="2" ht="13.5" customHeight="1"/>
    <row r="3" spans="1:6" ht="48" customHeight="1" thickBot="1">
      <c r="A3" s="271" t="s">
        <v>879</v>
      </c>
      <c r="B3" s="271"/>
      <c r="C3" s="271"/>
      <c r="D3" s="271"/>
      <c r="E3" s="271"/>
      <c r="F3" s="271"/>
    </row>
    <row r="4" spans="1:6" ht="22.5" customHeight="1" thickTop="1">
      <c r="A4" s="250" t="s">
        <v>0</v>
      </c>
      <c r="B4" s="252"/>
      <c r="C4" s="236" t="s">
        <v>359</v>
      </c>
      <c r="D4" s="237"/>
      <c r="E4" s="237"/>
      <c r="F4" s="238"/>
    </row>
    <row r="5" spans="1:6" ht="29.25" customHeight="1">
      <c r="A5" s="296"/>
      <c r="B5" s="297"/>
      <c r="C5" s="92" t="s">
        <v>436</v>
      </c>
      <c r="D5" s="93" t="s">
        <v>774</v>
      </c>
      <c r="E5" s="93" t="s">
        <v>843</v>
      </c>
      <c r="F5" s="94" t="s">
        <v>362</v>
      </c>
    </row>
    <row r="6" spans="1:6" ht="22.5" customHeight="1" thickBot="1">
      <c r="A6" s="253"/>
      <c r="B6" s="255"/>
      <c r="C6" s="77" t="s">
        <v>475</v>
      </c>
      <c r="D6" s="78" t="s">
        <v>475</v>
      </c>
      <c r="E6" s="78" t="s">
        <v>475</v>
      </c>
      <c r="F6" s="83" t="s">
        <v>475</v>
      </c>
    </row>
    <row r="7" spans="1:6" ht="22.5" customHeight="1" thickTop="1">
      <c r="A7" s="233" t="s">
        <v>124</v>
      </c>
      <c r="B7" s="85" t="s">
        <v>224</v>
      </c>
      <c r="C7" s="12">
        <v>0</v>
      </c>
      <c r="D7" s="13">
        <v>0</v>
      </c>
      <c r="E7" s="13">
        <v>2</v>
      </c>
      <c r="F7" s="26">
        <v>0</v>
      </c>
    </row>
    <row r="8" spans="1:6" ht="22.5" customHeight="1">
      <c r="A8" s="230"/>
      <c r="B8" s="82" t="s">
        <v>225</v>
      </c>
      <c r="C8" s="15">
        <v>0</v>
      </c>
      <c r="D8" s="16">
        <v>0</v>
      </c>
      <c r="E8" s="16">
        <v>0</v>
      </c>
      <c r="F8" s="27">
        <v>0</v>
      </c>
    </row>
    <row r="9" spans="1:6" ht="22.5" customHeight="1">
      <c r="A9" s="230"/>
      <c r="B9" s="82" t="s">
        <v>226</v>
      </c>
      <c r="C9" s="15">
        <v>0</v>
      </c>
      <c r="D9" s="16">
        <v>0</v>
      </c>
      <c r="E9" s="16">
        <v>0</v>
      </c>
      <c r="F9" s="27">
        <v>0</v>
      </c>
    </row>
    <row r="10" spans="1:6" ht="22.5" customHeight="1">
      <c r="A10" s="230"/>
      <c r="B10" s="82" t="s">
        <v>227</v>
      </c>
      <c r="C10" s="15">
        <v>0</v>
      </c>
      <c r="D10" s="16">
        <v>0</v>
      </c>
      <c r="E10" s="16">
        <v>0</v>
      </c>
      <c r="F10" s="27">
        <v>0</v>
      </c>
    </row>
    <row r="11" spans="1:6" ht="22.5" customHeight="1">
      <c r="A11" s="230"/>
      <c r="B11" s="82" t="s">
        <v>228</v>
      </c>
      <c r="C11" s="15">
        <v>0</v>
      </c>
      <c r="D11" s="16">
        <v>1</v>
      </c>
      <c r="E11" s="16">
        <v>1</v>
      </c>
      <c r="F11" s="27">
        <v>0</v>
      </c>
    </row>
    <row r="12" spans="1:6" ht="22.5" customHeight="1">
      <c r="A12" s="230"/>
      <c r="B12" s="82" t="s">
        <v>229</v>
      </c>
      <c r="C12" s="15">
        <v>0</v>
      </c>
      <c r="D12" s="16">
        <v>1</v>
      </c>
      <c r="E12" s="16">
        <v>3</v>
      </c>
      <c r="F12" s="27">
        <v>0</v>
      </c>
    </row>
    <row r="13" spans="1:6" ht="22.5" customHeight="1">
      <c r="A13" s="230"/>
      <c r="B13" s="82" t="s">
        <v>476</v>
      </c>
      <c r="C13" s="15">
        <v>0</v>
      </c>
      <c r="D13" s="16">
        <v>0</v>
      </c>
      <c r="E13" s="16">
        <v>0</v>
      </c>
      <c r="F13" s="27">
        <v>0</v>
      </c>
    </row>
    <row r="14" spans="1:6" ht="22.5" customHeight="1">
      <c r="A14" s="230"/>
      <c r="B14" s="82" t="s">
        <v>230</v>
      </c>
      <c r="C14" s="15">
        <v>0</v>
      </c>
      <c r="D14" s="16">
        <v>1</v>
      </c>
      <c r="E14" s="16">
        <v>1</v>
      </c>
      <c r="F14" s="27">
        <v>0</v>
      </c>
    </row>
    <row r="15" spans="1:6" ht="22.5" customHeight="1">
      <c r="A15" s="230"/>
      <c r="B15" s="82" t="s">
        <v>231</v>
      </c>
      <c r="C15" s="15">
        <v>0</v>
      </c>
      <c r="D15" s="16">
        <v>0</v>
      </c>
      <c r="E15" s="16">
        <v>1</v>
      </c>
      <c r="F15" s="27">
        <v>0</v>
      </c>
    </row>
    <row r="16" spans="1:6" ht="22.5" customHeight="1">
      <c r="A16" s="230"/>
      <c r="B16" s="82" t="s">
        <v>477</v>
      </c>
      <c r="C16" s="15">
        <v>0</v>
      </c>
      <c r="D16" s="16">
        <v>0</v>
      </c>
      <c r="E16" s="16">
        <v>0</v>
      </c>
      <c r="F16" s="27">
        <v>0</v>
      </c>
    </row>
    <row r="17" spans="1:6" ht="22.5" customHeight="1">
      <c r="A17" s="230"/>
      <c r="B17" s="82" t="s">
        <v>232</v>
      </c>
      <c r="C17" s="15">
        <v>0</v>
      </c>
      <c r="D17" s="16">
        <v>0</v>
      </c>
      <c r="E17" s="16">
        <v>0</v>
      </c>
      <c r="F17" s="27">
        <v>0</v>
      </c>
    </row>
    <row r="18" spans="1:6" ht="22.5" customHeight="1">
      <c r="A18" s="230"/>
      <c r="B18" s="82" t="s">
        <v>233</v>
      </c>
      <c r="C18" s="15">
        <v>0</v>
      </c>
      <c r="D18" s="16">
        <v>0</v>
      </c>
      <c r="E18" s="16">
        <v>1</v>
      </c>
      <c r="F18" s="27">
        <v>0</v>
      </c>
    </row>
    <row r="19" spans="1:6" ht="22.5" customHeight="1">
      <c r="A19" s="230"/>
      <c r="B19" s="82" t="s">
        <v>234</v>
      </c>
      <c r="C19" s="15">
        <v>0</v>
      </c>
      <c r="D19" s="16">
        <v>0</v>
      </c>
      <c r="E19" s="16">
        <v>0</v>
      </c>
      <c r="F19" s="27">
        <v>0</v>
      </c>
    </row>
    <row r="20" spans="1:6" ht="22.5" customHeight="1">
      <c r="A20" s="230"/>
      <c r="B20" s="82" t="s">
        <v>478</v>
      </c>
      <c r="C20" s="15">
        <v>0</v>
      </c>
      <c r="D20" s="16">
        <v>0</v>
      </c>
      <c r="E20" s="16">
        <v>0</v>
      </c>
      <c r="F20" s="27">
        <v>0</v>
      </c>
    </row>
    <row r="21" spans="1:6" ht="22.5" customHeight="1">
      <c r="A21" s="230"/>
      <c r="B21" s="82" t="s">
        <v>235</v>
      </c>
      <c r="C21" s="15">
        <v>0</v>
      </c>
      <c r="D21" s="16">
        <v>0</v>
      </c>
      <c r="E21" s="16">
        <v>0</v>
      </c>
      <c r="F21" s="27">
        <v>0</v>
      </c>
    </row>
    <row r="22" spans="1:6" ht="22.5" customHeight="1">
      <c r="A22" s="230"/>
      <c r="B22" s="82" t="s">
        <v>236</v>
      </c>
      <c r="C22" s="15">
        <v>0</v>
      </c>
      <c r="D22" s="16">
        <v>0</v>
      </c>
      <c r="E22" s="16">
        <v>0</v>
      </c>
      <c r="F22" s="27">
        <v>0</v>
      </c>
    </row>
    <row r="23" spans="1:6" ht="22.5" customHeight="1">
      <c r="A23" s="230"/>
      <c r="B23" s="82" t="s">
        <v>237</v>
      </c>
      <c r="C23" s="15">
        <v>0</v>
      </c>
      <c r="D23" s="16">
        <v>0</v>
      </c>
      <c r="E23" s="16">
        <v>0</v>
      </c>
      <c r="F23" s="27">
        <v>0</v>
      </c>
    </row>
    <row r="24" spans="1:6" ht="22.5" customHeight="1">
      <c r="A24" s="230"/>
      <c r="B24" s="82" t="s">
        <v>238</v>
      </c>
      <c r="C24" s="15">
        <v>0</v>
      </c>
      <c r="D24" s="16">
        <v>0</v>
      </c>
      <c r="E24" s="16">
        <v>0</v>
      </c>
      <c r="F24" s="27">
        <v>0</v>
      </c>
    </row>
    <row r="25" spans="1:6" ht="22.5" customHeight="1">
      <c r="A25" s="230"/>
      <c r="B25" s="82" t="s">
        <v>239</v>
      </c>
      <c r="C25" s="15">
        <v>7</v>
      </c>
      <c r="D25" s="16">
        <v>14</v>
      </c>
      <c r="E25" s="16">
        <v>22</v>
      </c>
      <c r="F25" s="27">
        <v>2.142857142857143</v>
      </c>
    </row>
    <row r="26" spans="1:6" ht="22.5" customHeight="1">
      <c r="A26" s="230"/>
      <c r="B26" s="82" t="s">
        <v>479</v>
      </c>
      <c r="C26" s="15">
        <v>0</v>
      </c>
      <c r="D26" s="16">
        <v>0</v>
      </c>
      <c r="E26" s="16">
        <v>0</v>
      </c>
      <c r="F26" s="27">
        <v>0</v>
      </c>
    </row>
    <row r="27" spans="1:6" ht="22.5" customHeight="1">
      <c r="A27" s="230"/>
      <c r="B27" s="82" t="s">
        <v>240</v>
      </c>
      <c r="C27" s="15">
        <v>0</v>
      </c>
      <c r="D27" s="16">
        <v>0</v>
      </c>
      <c r="E27" s="16">
        <v>0</v>
      </c>
      <c r="F27" s="27">
        <v>0</v>
      </c>
    </row>
    <row r="28" spans="1:6" ht="22.5" customHeight="1">
      <c r="A28" s="230"/>
      <c r="B28" s="82" t="s">
        <v>241</v>
      </c>
      <c r="C28" s="15">
        <v>0</v>
      </c>
      <c r="D28" s="16">
        <v>0</v>
      </c>
      <c r="E28" s="16">
        <v>0</v>
      </c>
      <c r="F28" s="27">
        <v>0</v>
      </c>
    </row>
    <row r="29" spans="1:6" ht="22.5" customHeight="1">
      <c r="A29" s="230"/>
      <c r="B29" s="82" t="s">
        <v>242</v>
      </c>
      <c r="C29" s="15">
        <v>0</v>
      </c>
      <c r="D29" s="16">
        <v>0</v>
      </c>
      <c r="E29" s="16">
        <v>1</v>
      </c>
      <c r="F29" s="27">
        <v>0</v>
      </c>
    </row>
    <row r="30" spans="1:6" ht="22.5" customHeight="1">
      <c r="A30" s="230"/>
      <c r="B30" s="82" t="s">
        <v>243</v>
      </c>
      <c r="C30" s="15">
        <v>1</v>
      </c>
      <c r="D30" s="16">
        <v>0</v>
      </c>
      <c r="E30" s="16">
        <v>0</v>
      </c>
      <c r="F30" s="27">
        <v>-1</v>
      </c>
    </row>
    <row r="31" spans="1:6" ht="22.5" customHeight="1">
      <c r="A31" s="230"/>
      <c r="B31" s="82" t="s">
        <v>480</v>
      </c>
      <c r="C31" s="15">
        <v>0</v>
      </c>
      <c r="D31" s="16">
        <v>0</v>
      </c>
      <c r="E31" s="16">
        <v>0</v>
      </c>
      <c r="F31" s="27">
        <v>0</v>
      </c>
    </row>
    <row r="32" spans="1:6" ht="22.5" customHeight="1">
      <c r="A32" s="230"/>
      <c r="B32" s="82" t="s">
        <v>244</v>
      </c>
      <c r="C32" s="15">
        <v>0</v>
      </c>
      <c r="D32" s="16">
        <v>0</v>
      </c>
      <c r="E32" s="16">
        <v>2</v>
      </c>
      <c r="F32" s="27">
        <v>0</v>
      </c>
    </row>
    <row r="33" spans="1:6" ht="22.5" customHeight="1">
      <c r="A33" s="230"/>
      <c r="B33" s="82" t="s">
        <v>245</v>
      </c>
      <c r="C33" s="15">
        <v>0</v>
      </c>
      <c r="D33" s="16">
        <v>0</v>
      </c>
      <c r="E33" s="16">
        <v>0</v>
      </c>
      <c r="F33" s="27">
        <v>0</v>
      </c>
    </row>
    <row r="34" spans="1:6" ht="22.5" customHeight="1">
      <c r="A34" s="230"/>
      <c r="B34" s="82" t="s">
        <v>246</v>
      </c>
      <c r="C34" s="15">
        <v>1</v>
      </c>
      <c r="D34" s="16">
        <v>0</v>
      </c>
      <c r="E34" s="16">
        <v>0</v>
      </c>
      <c r="F34" s="27">
        <v>-1</v>
      </c>
    </row>
    <row r="35" spans="1:6" ht="22.5" customHeight="1">
      <c r="A35" s="230"/>
      <c r="B35" s="82" t="s">
        <v>247</v>
      </c>
      <c r="C35" s="15">
        <v>0</v>
      </c>
      <c r="D35" s="16">
        <v>0</v>
      </c>
      <c r="E35" s="16">
        <v>0</v>
      </c>
      <c r="F35" s="27">
        <v>0</v>
      </c>
    </row>
    <row r="36" spans="1:6" ht="22.5" customHeight="1">
      <c r="A36" s="230"/>
      <c r="B36" s="82" t="s">
        <v>248</v>
      </c>
      <c r="C36" s="15">
        <v>0</v>
      </c>
      <c r="D36" s="16">
        <v>0</v>
      </c>
      <c r="E36" s="16">
        <v>0</v>
      </c>
      <c r="F36" s="27">
        <v>0</v>
      </c>
    </row>
    <row r="37" spans="1:6" ht="22.5" customHeight="1">
      <c r="A37" s="230"/>
      <c r="B37" s="82" t="s">
        <v>249</v>
      </c>
      <c r="C37" s="15">
        <v>0</v>
      </c>
      <c r="D37" s="16">
        <v>0</v>
      </c>
      <c r="E37" s="16">
        <v>0</v>
      </c>
      <c r="F37" s="27">
        <v>0</v>
      </c>
    </row>
    <row r="38" spans="1:6" ht="22.5" customHeight="1">
      <c r="A38" s="230"/>
      <c r="B38" s="82" t="s">
        <v>250</v>
      </c>
      <c r="C38" s="15">
        <v>0</v>
      </c>
      <c r="D38" s="16">
        <v>0</v>
      </c>
      <c r="E38" s="16">
        <v>0</v>
      </c>
      <c r="F38" s="27">
        <v>0</v>
      </c>
    </row>
    <row r="39" spans="1:6" ht="22.5" customHeight="1">
      <c r="A39" s="230"/>
      <c r="B39" s="82" t="s">
        <v>251</v>
      </c>
      <c r="C39" s="15">
        <v>5</v>
      </c>
      <c r="D39" s="16">
        <v>6</v>
      </c>
      <c r="E39" s="16">
        <v>9</v>
      </c>
      <c r="F39" s="27">
        <v>0.8</v>
      </c>
    </row>
    <row r="40" spans="1:6" ht="22.5" customHeight="1">
      <c r="A40" s="230"/>
      <c r="B40" s="82" t="s">
        <v>252</v>
      </c>
      <c r="C40" s="15">
        <v>0</v>
      </c>
      <c r="D40" s="16">
        <v>0</v>
      </c>
      <c r="E40" s="16">
        <v>0</v>
      </c>
      <c r="F40" s="27">
        <v>0</v>
      </c>
    </row>
    <row r="41" spans="1:6" ht="22.5" customHeight="1">
      <c r="A41" s="230"/>
      <c r="B41" s="82" t="s">
        <v>253</v>
      </c>
      <c r="C41" s="15">
        <v>1</v>
      </c>
      <c r="D41" s="16">
        <v>0</v>
      </c>
      <c r="E41" s="16">
        <v>0</v>
      </c>
      <c r="F41" s="27">
        <v>-1</v>
      </c>
    </row>
    <row r="42" spans="1:6" ht="22.5" customHeight="1">
      <c r="A42" s="230"/>
      <c r="B42" s="82" t="s">
        <v>254</v>
      </c>
      <c r="C42" s="15">
        <v>0</v>
      </c>
      <c r="D42" s="16">
        <v>1</v>
      </c>
      <c r="E42" s="16">
        <v>0</v>
      </c>
      <c r="F42" s="27">
        <v>0</v>
      </c>
    </row>
    <row r="43" spans="1:6" ht="22.5" customHeight="1">
      <c r="A43" s="230"/>
      <c r="B43" s="82" t="s">
        <v>255</v>
      </c>
      <c r="C43" s="15">
        <v>1</v>
      </c>
      <c r="D43" s="16">
        <v>0</v>
      </c>
      <c r="E43" s="16">
        <v>2</v>
      </c>
      <c r="F43" s="27">
        <v>1</v>
      </c>
    </row>
    <row r="44" spans="1:6" ht="22.5" customHeight="1">
      <c r="A44" s="230"/>
      <c r="B44" s="82" t="s">
        <v>481</v>
      </c>
      <c r="C44" s="15">
        <v>0</v>
      </c>
      <c r="D44" s="16">
        <v>0</v>
      </c>
      <c r="E44" s="16">
        <v>2</v>
      </c>
      <c r="F44" s="27">
        <v>0</v>
      </c>
    </row>
    <row r="45" spans="1:6" ht="22.5" customHeight="1">
      <c r="A45" s="230"/>
      <c r="B45" s="82" t="s">
        <v>256</v>
      </c>
      <c r="C45" s="15">
        <v>0</v>
      </c>
      <c r="D45" s="16">
        <v>0</v>
      </c>
      <c r="E45" s="16">
        <v>0</v>
      </c>
      <c r="F45" s="27">
        <v>0</v>
      </c>
    </row>
    <row r="46" spans="1:6" ht="22.5" customHeight="1">
      <c r="A46" s="230"/>
      <c r="B46" s="82" t="s">
        <v>257</v>
      </c>
      <c r="C46" s="15">
        <v>0</v>
      </c>
      <c r="D46" s="16">
        <v>0</v>
      </c>
      <c r="E46" s="16">
        <v>0</v>
      </c>
      <c r="F46" s="27">
        <v>0</v>
      </c>
    </row>
    <row r="47" spans="1:6" ht="22.5" customHeight="1">
      <c r="A47" s="230"/>
      <c r="B47" s="82" t="s">
        <v>482</v>
      </c>
      <c r="C47" s="15">
        <v>0</v>
      </c>
      <c r="D47" s="16">
        <v>0</v>
      </c>
      <c r="E47" s="16">
        <v>0</v>
      </c>
      <c r="F47" s="27">
        <v>0</v>
      </c>
    </row>
    <row r="48" spans="1:6" ht="22.5" customHeight="1">
      <c r="A48" s="230"/>
      <c r="B48" s="82" t="s">
        <v>258</v>
      </c>
      <c r="C48" s="15">
        <v>0</v>
      </c>
      <c r="D48" s="16">
        <v>0</v>
      </c>
      <c r="E48" s="16">
        <v>0</v>
      </c>
      <c r="F48" s="27">
        <v>0</v>
      </c>
    </row>
    <row r="49" spans="1:6" ht="22.5" customHeight="1">
      <c r="A49" s="230"/>
      <c r="B49" s="82" t="s">
        <v>259</v>
      </c>
      <c r="C49" s="15">
        <v>1</v>
      </c>
      <c r="D49" s="16">
        <v>0</v>
      </c>
      <c r="E49" s="16">
        <v>0</v>
      </c>
      <c r="F49" s="27">
        <v>-1</v>
      </c>
    </row>
    <row r="50" spans="1:6" ht="22.5" customHeight="1">
      <c r="A50" s="230"/>
      <c r="B50" s="82" t="s">
        <v>260</v>
      </c>
      <c r="C50" s="15">
        <v>0</v>
      </c>
      <c r="D50" s="16">
        <v>0</v>
      </c>
      <c r="E50" s="16">
        <v>0</v>
      </c>
      <c r="F50" s="27">
        <v>0</v>
      </c>
    </row>
    <row r="51" spans="1:6" ht="22.5" customHeight="1">
      <c r="A51" s="230"/>
      <c r="B51" s="82" t="s">
        <v>483</v>
      </c>
      <c r="C51" s="15">
        <v>0</v>
      </c>
      <c r="D51" s="16">
        <v>0</v>
      </c>
      <c r="E51" s="16">
        <v>0</v>
      </c>
      <c r="F51" s="27">
        <v>0</v>
      </c>
    </row>
    <row r="52" spans="1:6" ht="22.5" customHeight="1">
      <c r="A52" s="230"/>
      <c r="B52" s="82" t="s">
        <v>261</v>
      </c>
      <c r="C52" s="15">
        <v>2</v>
      </c>
      <c r="D52" s="16">
        <v>2</v>
      </c>
      <c r="E52" s="16">
        <v>2</v>
      </c>
      <c r="F52" s="27">
        <v>0</v>
      </c>
    </row>
    <row r="53" spans="1:6" ht="22.5" customHeight="1">
      <c r="A53" s="230"/>
      <c r="B53" s="82" t="s">
        <v>484</v>
      </c>
      <c r="C53" s="15">
        <v>0</v>
      </c>
      <c r="D53" s="16">
        <v>0</v>
      </c>
      <c r="E53" s="16">
        <v>0</v>
      </c>
      <c r="F53" s="27">
        <v>0</v>
      </c>
    </row>
    <row r="54" spans="1:6" ht="22.5" customHeight="1">
      <c r="A54" s="230"/>
      <c r="B54" s="82" t="s">
        <v>262</v>
      </c>
      <c r="C54" s="15">
        <v>0</v>
      </c>
      <c r="D54" s="16">
        <v>0</v>
      </c>
      <c r="E54" s="16">
        <v>0</v>
      </c>
      <c r="F54" s="27">
        <v>0</v>
      </c>
    </row>
    <row r="55" spans="1:6" ht="22.5" customHeight="1">
      <c r="A55" s="230"/>
      <c r="B55" s="82" t="s">
        <v>263</v>
      </c>
      <c r="C55" s="15">
        <v>0</v>
      </c>
      <c r="D55" s="16">
        <v>0</v>
      </c>
      <c r="E55" s="16">
        <v>1</v>
      </c>
      <c r="F55" s="27">
        <v>0</v>
      </c>
    </row>
    <row r="56" spans="1:6" ht="22.5" customHeight="1">
      <c r="A56" s="230"/>
      <c r="B56" s="82" t="s">
        <v>264</v>
      </c>
      <c r="C56" s="15">
        <v>0</v>
      </c>
      <c r="D56" s="16">
        <v>0</v>
      </c>
      <c r="E56" s="16">
        <v>0</v>
      </c>
      <c r="F56" s="27">
        <v>0</v>
      </c>
    </row>
    <row r="57" spans="1:6" ht="22.5" customHeight="1">
      <c r="A57" s="230"/>
      <c r="B57" s="82" t="s">
        <v>265</v>
      </c>
      <c r="C57" s="15">
        <v>0</v>
      </c>
      <c r="D57" s="16">
        <v>0</v>
      </c>
      <c r="E57" s="16">
        <v>0</v>
      </c>
      <c r="F57" s="27">
        <v>0</v>
      </c>
    </row>
    <row r="58" spans="1:6" ht="22.5" customHeight="1">
      <c r="A58" s="230"/>
      <c r="B58" s="82" t="s">
        <v>266</v>
      </c>
      <c r="C58" s="15">
        <v>1</v>
      </c>
      <c r="D58" s="16">
        <v>1</v>
      </c>
      <c r="E58" s="16">
        <v>0</v>
      </c>
      <c r="F58" s="27">
        <v>-1</v>
      </c>
    </row>
    <row r="59" spans="1:6" ht="22.5" customHeight="1">
      <c r="A59" s="230"/>
      <c r="B59" s="82" t="s">
        <v>267</v>
      </c>
      <c r="C59" s="15">
        <v>0</v>
      </c>
      <c r="D59" s="16">
        <v>0</v>
      </c>
      <c r="E59" s="16">
        <v>0</v>
      </c>
      <c r="F59" s="27">
        <v>0</v>
      </c>
    </row>
    <row r="60" spans="1:6" ht="22.5" customHeight="1">
      <c r="A60" s="230"/>
      <c r="B60" s="82" t="s">
        <v>268</v>
      </c>
      <c r="C60" s="15">
        <v>3</v>
      </c>
      <c r="D60" s="16">
        <v>2</v>
      </c>
      <c r="E60" s="16">
        <v>2</v>
      </c>
      <c r="F60" s="27">
        <v>-0.33333333333333326</v>
      </c>
    </row>
    <row r="61" spans="1:6" ht="22.5" customHeight="1">
      <c r="A61" s="230"/>
      <c r="B61" s="82" t="s">
        <v>269</v>
      </c>
      <c r="C61" s="15">
        <v>0</v>
      </c>
      <c r="D61" s="16">
        <v>0</v>
      </c>
      <c r="E61" s="16">
        <v>0</v>
      </c>
      <c r="F61" s="27">
        <v>0</v>
      </c>
    </row>
    <row r="62" spans="1:6" ht="22.5" customHeight="1">
      <c r="A62" s="230"/>
      <c r="B62" s="82" t="s">
        <v>270</v>
      </c>
      <c r="C62" s="15">
        <v>1</v>
      </c>
      <c r="D62" s="16">
        <v>1</v>
      </c>
      <c r="E62" s="16">
        <v>0</v>
      </c>
      <c r="F62" s="27">
        <v>-1</v>
      </c>
    </row>
    <row r="63" spans="1:6" ht="22.5" customHeight="1">
      <c r="A63" s="230"/>
      <c r="B63" s="82" t="s">
        <v>271</v>
      </c>
      <c r="C63" s="15">
        <v>0</v>
      </c>
      <c r="D63" s="16">
        <v>0</v>
      </c>
      <c r="E63" s="16">
        <v>0</v>
      </c>
      <c r="F63" s="27">
        <v>0</v>
      </c>
    </row>
    <row r="64" spans="1:6" ht="22.5" customHeight="1">
      <c r="A64" s="230"/>
      <c r="B64" s="82" t="s">
        <v>272</v>
      </c>
      <c r="C64" s="15">
        <v>0</v>
      </c>
      <c r="D64" s="16">
        <v>0</v>
      </c>
      <c r="E64" s="16">
        <v>0</v>
      </c>
      <c r="F64" s="27">
        <v>0</v>
      </c>
    </row>
    <row r="65" spans="1:6" ht="22.5" customHeight="1">
      <c r="A65" s="230"/>
      <c r="B65" s="82" t="s">
        <v>273</v>
      </c>
      <c r="C65" s="15">
        <v>0</v>
      </c>
      <c r="D65" s="16">
        <v>0</v>
      </c>
      <c r="E65" s="16">
        <v>0</v>
      </c>
      <c r="F65" s="27">
        <v>0</v>
      </c>
    </row>
    <row r="66" spans="1:6" ht="22.5" customHeight="1">
      <c r="A66" s="230"/>
      <c r="B66" s="82" t="s">
        <v>274</v>
      </c>
      <c r="C66" s="15">
        <v>0</v>
      </c>
      <c r="D66" s="16">
        <v>0</v>
      </c>
      <c r="E66" s="16">
        <v>0</v>
      </c>
      <c r="F66" s="27">
        <v>0</v>
      </c>
    </row>
    <row r="67" spans="1:6" ht="22.5" customHeight="1">
      <c r="A67" s="230"/>
      <c r="B67" s="82" t="s">
        <v>275</v>
      </c>
      <c r="C67" s="15">
        <v>0</v>
      </c>
      <c r="D67" s="16">
        <v>0</v>
      </c>
      <c r="E67" s="16">
        <v>0</v>
      </c>
      <c r="F67" s="27">
        <v>0</v>
      </c>
    </row>
    <row r="68" spans="1:6" ht="22.5" customHeight="1">
      <c r="A68" s="230"/>
      <c r="B68" s="82" t="s">
        <v>276</v>
      </c>
      <c r="C68" s="15">
        <v>2</v>
      </c>
      <c r="D68" s="16">
        <v>3</v>
      </c>
      <c r="E68" s="16">
        <v>6</v>
      </c>
      <c r="F68" s="27">
        <v>2</v>
      </c>
    </row>
    <row r="69" spans="1:6" ht="22.5" customHeight="1">
      <c r="A69" s="230"/>
      <c r="B69" s="82" t="s">
        <v>277</v>
      </c>
      <c r="C69" s="15">
        <v>0</v>
      </c>
      <c r="D69" s="16">
        <v>0</v>
      </c>
      <c r="E69" s="16">
        <v>0</v>
      </c>
      <c r="F69" s="27">
        <v>0</v>
      </c>
    </row>
    <row r="70" spans="1:6" ht="22.5" customHeight="1">
      <c r="A70" s="230"/>
      <c r="B70" s="82" t="s">
        <v>278</v>
      </c>
      <c r="C70" s="15">
        <v>0</v>
      </c>
      <c r="D70" s="16">
        <v>0</v>
      </c>
      <c r="E70" s="16">
        <v>0</v>
      </c>
      <c r="F70" s="27">
        <v>0</v>
      </c>
    </row>
    <row r="71" spans="1:6" ht="22.5" customHeight="1">
      <c r="A71" s="230"/>
      <c r="B71" s="82" t="s">
        <v>279</v>
      </c>
      <c r="C71" s="15">
        <v>0</v>
      </c>
      <c r="D71" s="16">
        <v>1</v>
      </c>
      <c r="E71" s="16">
        <v>1</v>
      </c>
      <c r="F71" s="27">
        <v>0</v>
      </c>
    </row>
    <row r="72" spans="1:6" ht="22.5" customHeight="1">
      <c r="A72" s="230"/>
      <c r="B72" s="82" t="s">
        <v>280</v>
      </c>
      <c r="C72" s="15">
        <v>1</v>
      </c>
      <c r="D72" s="16">
        <v>0</v>
      </c>
      <c r="E72" s="16">
        <v>0</v>
      </c>
      <c r="F72" s="27">
        <v>-1</v>
      </c>
    </row>
    <row r="73" spans="1:6" ht="22.5" customHeight="1">
      <c r="A73" s="230"/>
      <c r="B73" s="82" t="s">
        <v>485</v>
      </c>
      <c r="C73" s="15">
        <v>0</v>
      </c>
      <c r="D73" s="16">
        <v>0</v>
      </c>
      <c r="E73" s="16">
        <v>0</v>
      </c>
      <c r="F73" s="27">
        <v>0</v>
      </c>
    </row>
    <row r="74" spans="1:6" ht="22.5" customHeight="1">
      <c r="A74" s="230"/>
      <c r="B74" s="82" t="s">
        <v>486</v>
      </c>
      <c r="C74" s="15">
        <v>0</v>
      </c>
      <c r="D74" s="16">
        <v>0</v>
      </c>
      <c r="E74" s="16">
        <v>0</v>
      </c>
      <c r="F74" s="27">
        <v>0</v>
      </c>
    </row>
    <row r="75" spans="1:6" ht="22.5" customHeight="1">
      <c r="A75" s="230"/>
      <c r="B75" s="82" t="s">
        <v>281</v>
      </c>
      <c r="C75" s="15">
        <v>0</v>
      </c>
      <c r="D75" s="16">
        <v>0</v>
      </c>
      <c r="E75" s="16">
        <v>0</v>
      </c>
      <c r="F75" s="27">
        <v>0</v>
      </c>
    </row>
    <row r="76" spans="1:6" ht="22.5" customHeight="1">
      <c r="A76" s="230"/>
      <c r="B76" s="82" t="s">
        <v>282</v>
      </c>
      <c r="C76" s="15">
        <v>0</v>
      </c>
      <c r="D76" s="16">
        <v>0</v>
      </c>
      <c r="E76" s="16">
        <v>0</v>
      </c>
      <c r="F76" s="27">
        <v>0</v>
      </c>
    </row>
    <row r="77" spans="1:6" ht="22.5" customHeight="1">
      <c r="A77" s="230"/>
      <c r="B77" s="82" t="s">
        <v>283</v>
      </c>
      <c r="C77" s="15">
        <v>0</v>
      </c>
      <c r="D77" s="16">
        <v>0</v>
      </c>
      <c r="E77" s="16">
        <v>0</v>
      </c>
      <c r="F77" s="27">
        <v>0</v>
      </c>
    </row>
    <row r="78" spans="1:6" ht="22.5" customHeight="1">
      <c r="A78" s="230"/>
      <c r="B78" s="82" t="s">
        <v>284</v>
      </c>
      <c r="C78" s="15">
        <v>0</v>
      </c>
      <c r="D78" s="16">
        <v>0</v>
      </c>
      <c r="E78" s="16">
        <v>1</v>
      </c>
      <c r="F78" s="27">
        <v>0</v>
      </c>
    </row>
    <row r="79" spans="1:6" ht="22.5" customHeight="1">
      <c r="A79" s="230"/>
      <c r="B79" s="82" t="s">
        <v>285</v>
      </c>
      <c r="C79" s="15">
        <v>0</v>
      </c>
      <c r="D79" s="16">
        <v>0</v>
      </c>
      <c r="E79" s="16">
        <v>1</v>
      </c>
      <c r="F79" s="27">
        <v>0</v>
      </c>
    </row>
    <row r="80" spans="1:6" ht="22.5" customHeight="1">
      <c r="A80" s="230"/>
      <c r="B80" s="82" t="s">
        <v>286</v>
      </c>
      <c r="C80" s="15">
        <v>31</v>
      </c>
      <c r="D80" s="16">
        <v>34</v>
      </c>
      <c r="E80" s="16">
        <v>45</v>
      </c>
      <c r="F80" s="27">
        <v>0.4516129032258064</v>
      </c>
    </row>
    <row r="81" spans="1:6" ht="22.5" customHeight="1">
      <c r="A81" s="230"/>
      <c r="B81" s="82" t="s">
        <v>287</v>
      </c>
      <c r="C81" s="15">
        <v>0</v>
      </c>
      <c r="D81" s="16">
        <v>0</v>
      </c>
      <c r="E81" s="16">
        <v>0</v>
      </c>
      <c r="F81" s="27">
        <v>0</v>
      </c>
    </row>
    <row r="82" spans="1:6" ht="22.5" customHeight="1">
      <c r="A82" s="230"/>
      <c r="B82" s="82" t="s">
        <v>288</v>
      </c>
      <c r="C82" s="15">
        <v>0</v>
      </c>
      <c r="D82" s="16">
        <v>0</v>
      </c>
      <c r="E82" s="16">
        <v>0</v>
      </c>
      <c r="F82" s="27">
        <v>0</v>
      </c>
    </row>
    <row r="83" spans="1:6" ht="22.5" customHeight="1">
      <c r="A83" s="230"/>
      <c r="B83" s="82" t="s">
        <v>289</v>
      </c>
      <c r="C83" s="15">
        <v>0</v>
      </c>
      <c r="D83" s="16">
        <v>0</v>
      </c>
      <c r="E83" s="16">
        <v>0</v>
      </c>
      <c r="F83" s="27">
        <v>0</v>
      </c>
    </row>
    <row r="84" spans="1:6" ht="22.5" customHeight="1">
      <c r="A84" s="230"/>
      <c r="B84" s="82" t="s">
        <v>290</v>
      </c>
      <c r="C84" s="15">
        <v>10</v>
      </c>
      <c r="D84" s="16">
        <v>6</v>
      </c>
      <c r="E84" s="16">
        <v>27</v>
      </c>
      <c r="F84" s="27">
        <v>1.7</v>
      </c>
    </row>
    <row r="85" spans="1:6" ht="22.5" customHeight="1">
      <c r="A85" s="230"/>
      <c r="B85" s="82" t="s">
        <v>291</v>
      </c>
      <c r="C85" s="15">
        <v>0</v>
      </c>
      <c r="D85" s="16">
        <v>1</v>
      </c>
      <c r="E85" s="16">
        <v>0</v>
      </c>
      <c r="F85" s="27">
        <v>0</v>
      </c>
    </row>
    <row r="86" spans="1:6" ht="22.5" customHeight="1">
      <c r="A86" s="230"/>
      <c r="B86" s="82" t="s">
        <v>487</v>
      </c>
      <c r="C86" s="15">
        <v>0</v>
      </c>
      <c r="D86" s="16">
        <v>0</v>
      </c>
      <c r="E86" s="16">
        <v>0</v>
      </c>
      <c r="F86" s="27">
        <v>0</v>
      </c>
    </row>
    <row r="87" spans="1:6" ht="22.5" customHeight="1">
      <c r="A87" s="230"/>
      <c r="B87" s="82" t="s">
        <v>292</v>
      </c>
      <c r="C87" s="15">
        <v>0</v>
      </c>
      <c r="D87" s="16">
        <v>0</v>
      </c>
      <c r="E87" s="16">
        <v>0</v>
      </c>
      <c r="F87" s="27">
        <v>0</v>
      </c>
    </row>
    <row r="88" spans="1:6" ht="22.5" customHeight="1">
      <c r="A88" s="230"/>
      <c r="B88" s="82" t="s">
        <v>293</v>
      </c>
      <c r="C88" s="15">
        <v>0</v>
      </c>
      <c r="D88" s="16">
        <v>1</v>
      </c>
      <c r="E88" s="16">
        <v>5</v>
      </c>
      <c r="F88" s="27">
        <v>0</v>
      </c>
    </row>
    <row r="89" spans="1:6" ht="22.5" customHeight="1">
      <c r="A89" s="230"/>
      <c r="B89" s="82" t="s">
        <v>294</v>
      </c>
      <c r="C89" s="15">
        <v>0</v>
      </c>
      <c r="D89" s="16">
        <v>0</v>
      </c>
      <c r="E89" s="16">
        <v>2</v>
      </c>
      <c r="F89" s="27">
        <v>0</v>
      </c>
    </row>
    <row r="90" spans="1:6" ht="22.5" customHeight="1">
      <c r="A90" s="230"/>
      <c r="B90" s="82" t="s">
        <v>295</v>
      </c>
      <c r="C90" s="15">
        <v>0</v>
      </c>
      <c r="D90" s="16">
        <v>0</v>
      </c>
      <c r="E90" s="16">
        <v>0</v>
      </c>
      <c r="F90" s="27">
        <v>0</v>
      </c>
    </row>
    <row r="91" spans="1:6" ht="22.5" customHeight="1">
      <c r="A91" s="230"/>
      <c r="B91" s="82" t="s">
        <v>488</v>
      </c>
      <c r="C91" s="15">
        <v>0</v>
      </c>
      <c r="D91" s="16">
        <v>0</v>
      </c>
      <c r="E91" s="16">
        <v>0</v>
      </c>
      <c r="F91" s="27">
        <v>0</v>
      </c>
    </row>
    <row r="92" spans="1:6" ht="22.5" customHeight="1">
      <c r="A92" s="230"/>
      <c r="B92" s="82" t="s">
        <v>489</v>
      </c>
      <c r="C92" s="15">
        <v>0</v>
      </c>
      <c r="D92" s="16">
        <v>0</v>
      </c>
      <c r="E92" s="16">
        <v>0</v>
      </c>
      <c r="F92" s="27">
        <v>0</v>
      </c>
    </row>
    <row r="93" spans="1:6" ht="22.5" customHeight="1">
      <c r="A93" s="230"/>
      <c r="B93" s="82" t="s">
        <v>296</v>
      </c>
      <c r="C93" s="15">
        <v>0</v>
      </c>
      <c r="D93" s="16">
        <v>0</v>
      </c>
      <c r="E93" s="16">
        <v>0</v>
      </c>
      <c r="F93" s="27">
        <v>0</v>
      </c>
    </row>
    <row r="94" spans="1:6" ht="22.5" customHeight="1">
      <c r="A94" s="230"/>
      <c r="B94" s="82" t="s">
        <v>297</v>
      </c>
      <c r="C94" s="15">
        <v>0</v>
      </c>
      <c r="D94" s="16">
        <v>0</v>
      </c>
      <c r="E94" s="16">
        <v>0</v>
      </c>
      <c r="F94" s="27">
        <v>0</v>
      </c>
    </row>
    <row r="95" spans="1:6" ht="22.5" customHeight="1">
      <c r="A95" s="230"/>
      <c r="B95" s="82" t="s">
        <v>298</v>
      </c>
      <c r="C95" s="15">
        <v>0</v>
      </c>
      <c r="D95" s="16">
        <v>1</v>
      </c>
      <c r="E95" s="16">
        <v>1</v>
      </c>
      <c r="F95" s="27">
        <v>0</v>
      </c>
    </row>
    <row r="96" spans="1:6" ht="22.5" customHeight="1">
      <c r="A96" s="230"/>
      <c r="B96" s="82" t="s">
        <v>299</v>
      </c>
      <c r="C96" s="15">
        <v>0</v>
      </c>
      <c r="D96" s="16">
        <v>0</v>
      </c>
      <c r="E96" s="16">
        <v>0</v>
      </c>
      <c r="F96" s="27">
        <v>0</v>
      </c>
    </row>
    <row r="97" spans="1:6" ht="22.5" customHeight="1">
      <c r="A97" s="230"/>
      <c r="B97" s="82" t="s">
        <v>300</v>
      </c>
      <c r="C97" s="15">
        <v>0</v>
      </c>
      <c r="D97" s="16">
        <v>0</v>
      </c>
      <c r="E97" s="16">
        <v>0</v>
      </c>
      <c r="F97" s="27">
        <v>0</v>
      </c>
    </row>
    <row r="98" spans="1:6" ht="22.5" customHeight="1">
      <c r="A98" s="230"/>
      <c r="B98" s="82" t="s">
        <v>301</v>
      </c>
      <c r="C98" s="15">
        <v>0</v>
      </c>
      <c r="D98" s="16">
        <v>0</v>
      </c>
      <c r="E98" s="16">
        <v>0</v>
      </c>
      <c r="F98" s="27">
        <v>0</v>
      </c>
    </row>
    <row r="99" spans="1:6" ht="22.5" customHeight="1">
      <c r="A99" s="230"/>
      <c r="B99" s="82" t="s">
        <v>302</v>
      </c>
      <c r="C99" s="15">
        <v>4</v>
      </c>
      <c r="D99" s="16">
        <v>1</v>
      </c>
      <c r="E99" s="16">
        <v>1</v>
      </c>
      <c r="F99" s="27">
        <v>-0.75</v>
      </c>
    </row>
    <row r="100" spans="1:6" ht="22.5" customHeight="1">
      <c r="A100" s="230"/>
      <c r="B100" s="82" t="s">
        <v>303</v>
      </c>
      <c r="C100" s="15">
        <v>1</v>
      </c>
      <c r="D100" s="16">
        <v>3</v>
      </c>
      <c r="E100" s="16">
        <v>2</v>
      </c>
      <c r="F100" s="27">
        <v>1</v>
      </c>
    </row>
    <row r="101" spans="1:6" ht="22.5" customHeight="1" thickBot="1">
      <c r="A101" s="231"/>
      <c r="B101" s="80" t="s">
        <v>12</v>
      </c>
      <c r="C101" s="18">
        <v>73</v>
      </c>
      <c r="D101" s="19">
        <v>81</v>
      </c>
      <c r="E101" s="19">
        <v>144</v>
      </c>
      <c r="F101" s="28">
        <v>0.9726027397260275</v>
      </c>
    </row>
    <row r="102" ht="22.5" customHeight="1" thickTop="1"/>
  </sheetData>
  <sheetProtection/>
  <mergeCells count="4">
    <mergeCell ref="A3:F3"/>
    <mergeCell ref="A4:B6"/>
    <mergeCell ref="C4:F4"/>
    <mergeCell ref="A7:A101"/>
  </mergeCells>
  <hyperlinks>
    <hyperlink ref="D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C1" sqref="C1"/>
    </sheetView>
  </sheetViews>
  <sheetFormatPr defaultColWidth="9.140625" defaultRowHeight="22.5" customHeight="1"/>
  <cols>
    <col min="1" max="1" width="17.00390625" style="4" bestFit="1" customWidth="1"/>
    <col min="2" max="4" width="12.421875" style="4" customWidth="1"/>
    <col min="5" max="6" width="9.140625" style="4" customWidth="1"/>
    <col min="7" max="7" width="17.00390625" style="4" bestFit="1" customWidth="1"/>
    <col min="8" max="16384" width="9.140625" style="4" customWidth="1"/>
  </cols>
  <sheetData>
    <row r="1" ht="11.25" customHeight="1">
      <c r="C1" s="3" t="s">
        <v>586</v>
      </c>
    </row>
    <row r="2" ht="11.25" customHeight="1"/>
    <row r="3" spans="1:5" ht="50.25" customHeight="1" thickBot="1">
      <c r="A3" s="239" t="s">
        <v>880</v>
      </c>
      <c r="B3" s="239"/>
      <c r="C3" s="239"/>
      <c r="D3" s="239"/>
      <c r="E3" s="239"/>
    </row>
    <row r="4" spans="1:5" ht="29.25" customHeight="1" thickBot="1" thickTop="1">
      <c r="A4" s="68" t="s">
        <v>0</v>
      </c>
      <c r="B4" s="86" t="s">
        <v>436</v>
      </c>
      <c r="C4" s="87" t="s">
        <v>774</v>
      </c>
      <c r="D4" s="87" t="s">
        <v>843</v>
      </c>
      <c r="E4" s="88" t="s">
        <v>441</v>
      </c>
    </row>
    <row r="5" spans="1:5" ht="22.5" customHeight="1" thickTop="1">
      <c r="A5" s="89" t="s">
        <v>304</v>
      </c>
      <c r="B5" s="50">
        <v>3</v>
      </c>
      <c r="C5" s="51">
        <v>2</v>
      </c>
      <c r="D5" s="51">
        <v>1</v>
      </c>
      <c r="E5" s="52">
        <v>-2</v>
      </c>
    </row>
    <row r="6" spans="1:5" ht="22.5" customHeight="1">
      <c r="A6" s="90" t="s">
        <v>490</v>
      </c>
      <c r="B6" s="53">
        <v>0</v>
      </c>
      <c r="C6" s="54">
        <v>0</v>
      </c>
      <c r="D6" s="54">
        <v>0</v>
      </c>
      <c r="E6" s="55">
        <v>0</v>
      </c>
    </row>
    <row r="7" spans="1:5" ht="22.5" customHeight="1">
      <c r="A7" s="90" t="s">
        <v>491</v>
      </c>
      <c r="B7" s="53">
        <v>0</v>
      </c>
      <c r="C7" s="54">
        <v>0</v>
      </c>
      <c r="D7" s="54">
        <v>0</v>
      </c>
      <c r="E7" s="55">
        <v>0</v>
      </c>
    </row>
    <row r="8" spans="1:5" ht="22.5" customHeight="1">
      <c r="A8" s="90" t="s">
        <v>305</v>
      </c>
      <c r="B8" s="53">
        <v>1</v>
      </c>
      <c r="C8" s="54">
        <v>0</v>
      </c>
      <c r="D8" s="54">
        <v>0</v>
      </c>
      <c r="E8" s="55">
        <v>-1</v>
      </c>
    </row>
    <row r="9" spans="1:5" ht="22.5" customHeight="1">
      <c r="A9" s="90" t="s">
        <v>306</v>
      </c>
      <c r="B9" s="53">
        <v>0</v>
      </c>
      <c r="C9" s="54">
        <v>5</v>
      </c>
      <c r="D9" s="54">
        <v>0</v>
      </c>
      <c r="E9" s="55">
        <v>0</v>
      </c>
    </row>
    <row r="10" spans="1:5" ht="22.5" customHeight="1">
      <c r="A10" s="90" t="s">
        <v>492</v>
      </c>
      <c r="B10" s="53">
        <v>0</v>
      </c>
      <c r="C10" s="54">
        <v>0</v>
      </c>
      <c r="D10" s="54">
        <v>0</v>
      </c>
      <c r="E10" s="55">
        <v>0</v>
      </c>
    </row>
    <row r="11" spans="1:5" ht="22.5" customHeight="1">
      <c r="A11" s="90" t="s">
        <v>307</v>
      </c>
      <c r="B11" s="53">
        <v>0</v>
      </c>
      <c r="C11" s="54">
        <v>0</v>
      </c>
      <c r="D11" s="54">
        <v>0</v>
      </c>
      <c r="E11" s="55">
        <v>0</v>
      </c>
    </row>
    <row r="12" spans="1:5" ht="22.5" customHeight="1">
      <c r="A12" s="90" t="s">
        <v>308</v>
      </c>
      <c r="B12" s="53">
        <v>0</v>
      </c>
      <c r="C12" s="54">
        <v>0</v>
      </c>
      <c r="D12" s="54">
        <v>0</v>
      </c>
      <c r="E12" s="55">
        <v>0</v>
      </c>
    </row>
    <row r="13" spans="1:5" ht="22.5" customHeight="1">
      <c r="A13" s="90" t="s">
        <v>493</v>
      </c>
      <c r="B13" s="53">
        <v>0</v>
      </c>
      <c r="C13" s="54">
        <v>0</v>
      </c>
      <c r="D13" s="54">
        <v>0</v>
      </c>
      <c r="E13" s="55">
        <v>0</v>
      </c>
    </row>
    <row r="14" spans="1:5" ht="22.5" customHeight="1">
      <c r="A14" s="90" t="s">
        <v>309</v>
      </c>
      <c r="B14" s="53">
        <v>3</v>
      </c>
      <c r="C14" s="54">
        <v>2</v>
      </c>
      <c r="D14" s="54">
        <v>3</v>
      </c>
      <c r="E14" s="55">
        <v>0</v>
      </c>
    </row>
    <row r="15" spans="1:5" ht="22.5" customHeight="1">
      <c r="A15" s="90" t="s">
        <v>310</v>
      </c>
      <c r="B15" s="53">
        <v>12</v>
      </c>
      <c r="C15" s="54">
        <v>9</v>
      </c>
      <c r="D15" s="54">
        <v>4</v>
      </c>
      <c r="E15" s="55">
        <v>-8</v>
      </c>
    </row>
    <row r="16" spans="1:5" ht="22.5" customHeight="1">
      <c r="A16" s="90" t="s">
        <v>494</v>
      </c>
      <c r="B16" s="53">
        <v>0</v>
      </c>
      <c r="C16" s="54">
        <v>0</v>
      </c>
      <c r="D16" s="54">
        <v>0</v>
      </c>
      <c r="E16" s="55">
        <v>0</v>
      </c>
    </row>
    <row r="17" spans="1:5" ht="22.5" customHeight="1">
      <c r="A17" s="90" t="s">
        <v>311</v>
      </c>
      <c r="B17" s="53">
        <v>0</v>
      </c>
      <c r="C17" s="54">
        <v>0</v>
      </c>
      <c r="D17" s="54">
        <v>0</v>
      </c>
      <c r="E17" s="55">
        <v>0</v>
      </c>
    </row>
    <row r="18" spans="1:5" ht="22.5" customHeight="1">
      <c r="A18" s="90" t="s">
        <v>312</v>
      </c>
      <c r="B18" s="53">
        <v>1</v>
      </c>
      <c r="C18" s="54">
        <v>0</v>
      </c>
      <c r="D18" s="54">
        <v>0</v>
      </c>
      <c r="E18" s="55">
        <v>-1</v>
      </c>
    </row>
    <row r="19" spans="1:5" ht="22.5" customHeight="1">
      <c r="A19" s="90" t="s">
        <v>313</v>
      </c>
      <c r="B19" s="53">
        <v>0</v>
      </c>
      <c r="C19" s="54">
        <v>0</v>
      </c>
      <c r="D19" s="54">
        <v>1</v>
      </c>
      <c r="E19" s="55">
        <v>1</v>
      </c>
    </row>
    <row r="20" spans="1:5" ht="22.5" customHeight="1">
      <c r="A20" s="90" t="s">
        <v>495</v>
      </c>
      <c r="B20" s="53">
        <v>0</v>
      </c>
      <c r="C20" s="54">
        <v>0</v>
      </c>
      <c r="D20" s="54">
        <v>0</v>
      </c>
      <c r="E20" s="55">
        <v>0</v>
      </c>
    </row>
    <row r="21" spans="1:5" ht="22.5" customHeight="1">
      <c r="A21" s="90" t="s">
        <v>314</v>
      </c>
      <c r="B21" s="53">
        <v>1</v>
      </c>
      <c r="C21" s="54">
        <v>0</v>
      </c>
      <c r="D21" s="54">
        <v>0</v>
      </c>
      <c r="E21" s="55">
        <v>-1</v>
      </c>
    </row>
    <row r="22" spans="1:5" ht="22.5" customHeight="1">
      <c r="A22" s="90" t="s">
        <v>315</v>
      </c>
      <c r="B22" s="53">
        <v>0</v>
      </c>
      <c r="C22" s="54">
        <v>1</v>
      </c>
      <c r="D22" s="54">
        <v>0</v>
      </c>
      <c r="E22" s="55">
        <v>0</v>
      </c>
    </row>
    <row r="23" spans="1:5" ht="22.5" customHeight="1">
      <c r="A23" s="90" t="s">
        <v>496</v>
      </c>
      <c r="B23" s="53">
        <v>0</v>
      </c>
      <c r="C23" s="54">
        <v>0</v>
      </c>
      <c r="D23" s="54">
        <v>0</v>
      </c>
      <c r="E23" s="55">
        <v>0</v>
      </c>
    </row>
    <row r="24" spans="1:5" ht="22.5" customHeight="1">
      <c r="A24" s="90" t="s">
        <v>497</v>
      </c>
      <c r="B24" s="53">
        <v>0</v>
      </c>
      <c r="C24" s="54">
        <v>0</v>
      </c>
      <c r="D24" s="54">
        <v>0</v>
      </c>
      <c r="E24" s="55">
        <v>0</v>
      </c>
    </row>
    <row r="25" spans="1:5" ht="22.5" customHeight="1">
      <c r="A25" s="90" t="s">
        <v>316</v>
      </c>
      <c r="B25" s="53">
        <v>0</v>
      </c>
      <c r="C25" s="54">
        <v>0</v>
      </c>
      <c r="D25" s="54">
        <v>0</v>
      </c>
      <c r="E25" s="55">
        <v>0</v>
      </c>
    </row>
    <row r="26" spans="1:5" ht="22.5" customHeight="1">
      <c r="A26" s="90" t="s">
        <v>498</v>
      </c>
      <c r="B26" s="53">
        <v>0</v>
      </c>
      <c r="C26" s="54">
        <v>0</v>
      </c>
      <c r="D26" s="54">
        <v>0</v>
      </c>
      <c r="E26" s="55">
        <v>0</v>
      </c>
    </row>
    <row r="27" spans="1:5" ht="22.5" customHeight="1">
      <c r="A27" s="90" t="s">
        <v>317</v>
      </c>
      <c r="B27" s="53">
        <v>0</v>
      </c>
      <c r="C27" s="54">
        <v>1</v>
      </c>
      <c r="D27" s="54">
        <v>1</v>
      </c>
      <c r="E27" s="55">
        <v>1</v>
      </c>
    </row>
    <row r="28" spans="1:5" ht="22.5" customHeight="1">
      <c r="A28" s="90" t="s">
        <v>318</v>
      </c>
      <c r="B28" s="53">
        <v>0</v>
      </c>
      <c r="C28" s="54">
        <v>0</v>
      </c>
      <c r="D28" s="54">
        <v>0</v>
      </c>
      <c r="E28" s="55">
        <v>0</v>
      </c>
    </row>
    <row r="29" spans="1:5" ht="22.5" customHeight="1">
      <c r="A29" s="90" t="s">
        <v>319</v>
      </c>
      <c r="B29" s="53">
        <v>0</v>
      </c>
      <c r="C29" s="54">
        <v>0</v>
      </c>
      <c r="D29" s="54">
        <v>4</v>
      </c>
      <c r="E29" s="55">
        <v>4</v>
      </c>
    </row>
    <row r="30" spans="1:5" ht="22.5" customHeight="1">
      <c r="A30" s="90" t="s">
        <v>320</v>
      </c>
      <c r="B30" s="53">
        <v>0</v>
      </c>
      <c r="C30" s="54">
        <v>0</v>
      </c>
      <c r="D30" s="54">
        <v>0</v>
      </c>
      <c r="E30" s="55">
        <v>0</v>
      </c>
    </row>
    <row r="31" spans="1:5" ht="22.5" customHeight="1">
      <c r="A31" s="90" t="s">
        <v>499</v>
      </c>
      <c r="B31" s="53">
        <v>0</v>
      </c>
      <c r="C31" s="54">
        <v>0</v>
      </c>
      <c r="D31" s="54">
        <v>0</v>
      </c>
      <c r="E31" s="55">
        <v>0</v>
      </c>
    </row>
    <row r="32" spans="1:5" ht="22.5" customHeight="1">
      <c r="A32" s="90" t="s">
        <v>500</v>
      </c>
      <c r="B32" s="53">
        <v>0</v>
      </c>
      <c r="C32" s="54">
        <v>0</v>
      </c>
      <c r="D32" s="54">
        <v>0</v>
      </c>
      <c r="E32" s="55">
        <v>0</v>
      </c>
    </row>
    <row r="33" spans="1:5" ht="22.5" customHeight="1">
      <c r="A33" s="90" t="s">
        <v>501</v>
      </c>
      <c r="B33" s="53">
        <v>0</v>
      </c>
      <c r="C33" s="54">
        <v>0</v>
      </c>
      <c r="D33" s="54">
        <v>0</v>
      </c>
      <c r="E33" s="55">
        <v>0</v>
      </c>
    </row>
    <row r="34" spans="1:5" ht="22.5" customHeight="1">
      <c r="A34" s="90" t="s">
        <v>321</v>
      </c>
      <c r="B34" s="53">
        <v>0</v>
      </c>
      <c r="C34" s="54">
        <v>0</v>
      </c>
      <c r="D34" s="54">
        <v>0</v>
      </c>
      <c r="E34" s="55">
        <v>0</v>
      </c>
    </row>
    <row r="35" spans="1:5" ht="22.5" customHeight="1">
      <c r="A35" s="90" t="s">
        <v>322</v>
      </c>
      <c r="B35" s="53">
        <v>0</v>
      </c>
      <c r="C35" s="54">
        <v>0</v>
      </c>
      <c r="D35" s="54">
        <v>0</v>
      </c>
      <c r="E35" s="55">
        <v>0</v>
      </c>
    </row>
    <row r="36" spans="1:5" ht="22.5" customHeight="1">
      <c r="A36" s="90" t="s">
        <v>502</v>
      </c>
      <c r="B36" s="53">
        <v>0</v>
      </c>
      <c r="C36" s="54">
        <v>0</v>
      </c>
      <c r="D36" s="54">
        <v>0</v>
      </c>
      <c r="E36" s="55">
        <v>0</v>
      </c>
    </row>
    <row r="37" spans="1:5" ht="22.5" customHeight="1">
      <c r="A37" s="90" t="s">
        <v>323</v>
      </c>
      <c r="B37" s="53">
        <v>0</v>
      </c>
      <c r="C37" s="54">
        <v>0</v>
      </c>
      <c r="D37" s="54">
        <v>0</v>
      </c>
      <c r="E37" s="55">
        <v>0</v>
      </c>
    </row>
    <row r="38" spans="1:5" ht="22.5" customHeight="1">
      <c r="A38" s="90" t="s">
        <v>324</v>
      </c>
      <c r="B38" s="53">
        <v>0</v>
      </c>
      <c r="C38" s="54">
        <v>1</v>
      </c>
      <c r="D38" s="54">
        <v>0</v>
      </c>
      <c r="E38" s="55">
        <v>0</v>
      </c>
    </row>
    <row r="39" spans="1:5" ht="22.5" customHeight="1">
      <c r="A39" s="90" t="s">
        <v>503</v>
      </c>
      <c r="B39" s="53">
        <v>0</v>
      </c>
      <c r="C39" s="54">
        <v>0</v>
      </c>
      <c r="D39" s="54">
        <v>0</v>
      </c>
      <c r="E39" s="55">
        <v>0</v>
      </c>
    </row>
    <row r="40" spans="1:5" ht="22.5" customHeight="1">
      <c r="A40" s="90" t="s">
        <v>325</v>
      </c>
      <c r="B40" s="53">
        <v>0</v>
      </c>
      <c r="C40" s="54">
        <v>0</v>
      </c>
      <c r="D40" s="54">
        <v>2</v>
      </c>
      <c r="E40" s="55">
        <v>2</v>
      </c>
    </row>
    <row r="41" spans="1:5" ht="22.5" customHeight="1">
      <c r="A41" s="90" t="s">
        <v>326</v>
      </c>
      <c r="B41" s="53">
        <v>0</v>
      </c>
      <c r="C41" s="54">
        <v>0</v>
      </c>
      <c r="D41" s="54">
        <v>0</v>
      </c>
      <c r="E41" s="55">
        <v>0</v>
      </c>
    </row>
    <row r="42" spans="1:5" ht="22.5" customHeight="1">
      <c r="A42" s="90" t="s">
        <v>504</v>
      </c>
      <c r="B42" s="53">
        <v>0</v>
      </c>
      <c r="C42" s="54">
        <v>0</v>
      </c>
      <c r="D42" s="54">
        <v>0</v>
      </c>
      <c r="E42" s="55">
        <v>0</v>
      </c>
    </row>
    <row r="43" spans="1:5" ht="22.5" customHeight="1">
      <c r="A43" s="90" t="s">
        <v>327</v>
      </c>
      <c r="B43" s="53">
        <v>0</v>
      </c>
      <c r="C43" s="54">
        <v>0</v>
      </c>
      <c r="D43" s="54">
        <v>0</v>
      </c>
      <c r="E43" s="55">
        <v>0</v>
      </c>
    </row>
    <row r="44" spans="1:5" ht="22.5" customHeight="1">
      <c r="A44" s="90" t="s">
        <v>505</v>
      </c>
      <c r="B44" s="53">
        <v>0</v>
      </c>
      <c r="C44" s="54">
        <v>0</v>
      </c>
      <c r="D44" s="54">
        <v>0</v>
      </c>
      <c r="E44" s="55">
        <v>0</v>
      </c>
    </row>
    <row r="45" spans="1:5" ht="22.5" customHeight="1">
      <c r="A45" s="90" t="s">
        <v>328</v>
      </c>
      <c r="B45" s="53">
        <v>0</v>
      </c>
      <c r="C45" s="54">
        <v>0</v>
      </c>
      <c r="D45" s="54">
        <v>1</v>
      </c>
      <c r="E45" s="55">
        <v>1</v>
      </c>
    </row>
    <row r="46" spans="1:5" ht="22.5" customHeight="1">
      <c r="A46" s="90" t="s">
        <v>506</v>
      </c>
      <c r="B46" s="53">
        <v>0</v>
      </c>
      <c r="C46" s="54">
        <v>0</v>
      </c>
      <c r="D46" s="54">
        <v>0</v>
      </c>
      <c r="E46" s="55">
        <v>0</v>
      </c>
    </row>
    <row r="47" spans="1:5" ht="22.5" customHeight="1">
      <c r="A47" s="90" t="s">
        <v>329</v>
      </c>
      <c r="B47" s="53">
        <v>73</v>
      </c>
      <c r="C47" s="54">
        <v>81</v>
      </c>
      <c r="D47" s="54">
        <v>144</v>
      </c>
      <c r="E47" s="55">
        <v>71</v>
      </c>
    </row>
    <row r="48" spans="1:5" ht="22.5" customHeight="1">
      <c r="A48" s="90" t="s">
        <v>330</v>
      </c>
      <c r="B48" s="53">
        <v>3</v>
      </c>
      <c r="C48" s="54">
        <v>1</v>
      </c>
      <c r="D48" s="54">
        <v>4</v>
      </c>
      <c r="E48" s="55">
        <v>1</v>
      </c>
    </row>
    <row r="49" spans="1:5" ht="22.5" customHeight="1">
      <c r="A49" s="90" t="s">
        <v>507</v>
      </c>
      <c r="B49" s="53">
        <v>0</v>
      </c>
      <c r="C49" s="54">
        <v>0</v>
      </c>
      <c r="D49" s="54">
        <v>0</v>
      </c>
      <c r="E49" s="55">
        <v>0</v>
      </c>
    </row>
    <row r="50" spans="1:5" ht="22.5" customHeight="1">
      <c r="A50" s="90" t="s">
        <v>508</v>
      </c>
      <c r="B50" s="53">
        <v>0</v>
      </c>
      <c r="C50" s="54">
        <v>0</v>
      </c>
      <c r="D50" s="54">
        <v>0</v>
      </c>
      <c r="E50" s="55">
        <v>0</v>
      </c>
    </row>
    <row r="51" spans="1:5" ht="22.5" customHeight="1">
      <c r="A51" s="90" t="s">
        <v>331</v>
      </c>
      <c r="B51" s="53">
        <v>1</v>
      </c>
      <c r="C51" s="54">
        <v>0</v>
      </c>
      <c r="D51" s="54">
        <v>0</v>
      </c>
      <c r="E51" s="55">
        <v>-1</v>
      </c>
    </row>
    <row r="52" spans="1:5" ht="22.5" customHeight="1">
      <c r="A52" s="90" t="s">
        <v>332</v>
      </c>
      <c r="B52" s="53">
        <v>0</v>
      </c>
      <c r="C52" s="54">
        <v>1</v>
      </c>
      <c r="D52" s="54">
        <v>1</v>
      </c>
      <c r="E52" s="55">
        <v>1</v>
      </c>
    </row>
    <row r="53" spans="1:5" ht="22.5" customHeight="1">
      <c r="A53" s="90" t="s">
        <v>333</v>
      </c>
      <c r="B53" s="53">
        <v>0</v>
      </c>
      <c r="C53" s="54">
        <v>0</v>
      </c>
      <c r="D53" s="54">
        <v>0</v>
      </c>
      <c r="E53" s="55">
        <v>0</v>
      </c>
    </row>
    <row r="54" spans="1:5" ht="22.5" customHeight="1">
      <c r="A54" s="90" t="s">
        <v>334</v>
      </c>
      <c r="B54" s="53">
        <v>0</v>
      </c>
      <c r="C54" s="54">
        <v>0</v>
      </c>
      <c r="D54" s="54">
        <v>1</v>
      </c>
      <c r="E54" s="55">
        <v>1</v>
      </c>
    </row>
    <row r="55" spans="1:5" ht="22.5" customHeight="1">
      <c r="A55" s="90" t="s">
        <v>509</v>
      </c>
      <c r="B55" s="53">
        <v>0</v>
      </c>
      <c r="C55" s="54">
        <v>0</v>
      </c>
      <c r="D55" s="54">
        <v>0</v>
      </c>
      <c r="E55" s="55">
        <v>0</v>
      </c>
    </row>
    <row r="56" spans="1:5" ht="22.5" customHeight="1">
      <c r="A56" s="90" t="s">
        <v>510</v>
      </c>
      <c r="B56" s="53">
        <v>0</v>
      </c>
      <c r="C56" s="54">
        <v>0</v>
      </c>
      <c r="D56" s="54">
        <v>0</v>
      </c>
      <c r="E56" s="55">
        <v>0</v>
      </c>
    </row>
    <row r="57" spans="1:5" ht="22.5" customHeight="1">
      <c r="A57" s="90" t="s">
        <v>335</v>
      </c>
      <c r="B57" s="53">
        <v>2</v>
      </c>
      <c r="C57" s="54">
        <v>3</v>
      </c>
      <c r="D57" s="54">
        <v>2</v>
      </c>
      <c r="E57" s="55">
        <v>0</v>
      </c>
    </row>
    <row r="58" spans="1:5" ht="22.5" customHeight="1">
      <c r="A58" s="90" t="s">
        <v>336</v>
      </c>
      <c r="B58" s="53">
        <v>0</v>
      </c>
      <c r="C58" s="54">
        <v>0</v>
      </c>
      <c r="D58" s="54">
        <v>0</v>
      </c>
      <c r="E58" s="55">
        <v>0</v>
      </c>
    </row>
    <row r="59" spans="1:5" ht="22.5" customHeight="1">
      <c r="A59" s="90" t="s">
        <v>511</v>
      </c>
      <c r="B59" s="53">
        <v>0</v>
      </c>
      <c r="C59" s="54">
        <v>0</v>
      </c>
      <c r="D59" s="54">
        <v>0</v>
      </c>
      <c r="E59" s="55">
        <v>0</v>
      </c>
    </row>
    <row r="60" spans="1:5" ht="22.5" customHeight="1" thickBot="1">
      <c r="A60" s="91" t="s">
        <v>12</v>
      </c>
      <c r="B60" s="56">
        <v>100</v>
      </c>
      <c r="C60" s="57">
        <v>107</v>
      </c>
      <c r="D60" s="57">
        <v>169</v>
      </c>
      <c r="E60" s="58">
        <v>69</v>
      </c>
    </row>
    <row r="61" ht="22.5" customHeight="1" thickTop="1"/>
  </sheetData>
  <sheetProtection/>
  <mergeCells count="1">
    <mergeCell ref="A3:E3"/>
  </mergeCells>
  <hyperlinks>
    <hyperlink ref="C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254"/>
  <sheetViews>
    <sheetView zoomScalePageLayoutView="0" workbookViewId="0" topLeftCell="A1">
      <selection activeCell="O1" sqref="O1"/>
    </sheetView>
  </sheetViews>
  <sheetFormatPr defaultColWidth="9.140625" defaultRowHeight="22.5" customHeight="1"/>
  <cols>
    <col min="1" max="1" width="30.7109375" style="0" bestFit="1" customWidth="1"/>
    <col min="2" max="3" width="33.140625" style="0" bestFit="1" customWidth="1"/>
    <col min="19" max="19" width="6.57421875" style="0" bestFit="1" customWidth="1"/>
    <col min="20" max="20" width="33.140625" style="0" bestFit="1" customWidth="1"/>
  </cols>
  <sheetData>
    <row r="1" ht="13.5" customHeight="1">
      <c r="O1" s="3" t="s">
        <v>769</v>
      </c>
    </row>
    <row r="2" ht="21" customHeight="1"/>
    <row r="3" spans="1:19" ht="22.5" customHeight="1" thickBot="1">
      <c r="A3" s="267" t="s">
        <v>884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22.5" customHeight="1" thickTop="1">
      <c r="A4" s="250" t="s">
        <v>0</v>
      </c>
      <c r="B4" s="251"/>
      <c r="C4" s="252"/>
      <c r="D4" s="236" t="s">
        <v>734</v>
      </c>
      <c r="E4" s="237"/>
      <c r="F4" s="237"/>
      <c r="G4" s="237"/>
      <c r="H4" s="237" t="s">
        <v>733</v>
      </c>
      <c r="I4" s="237"/>
      <c r="J4" s="237"/>
      <c r="K4" s="237"/>
      <c r="L4" s="237" t="s">
        <v>896</v>
      </c>
      <c r="M4" s="237"/>
      <c r="N4" s="237"/>
      <c r="O4" s="237"/>
      <c r="P4" s="237" t="s">
        <v>732</v>
      </c>
      <c r="Q4" s="237"/>
      <c r="R4" s="237" t="s">
        <v>442</v>
      </c>
      <c r="S4" s="238" t="s">
        <v>725</v>
      </c>
    </row>
    <row r="5" spans="1:19" ht="22.5" customHeight="1">
      <c r="A5" s="296"/>
      <c r="B5" s="298"/>
      <c r="C5" s="297"/>
      <c r="D5" s="277" t="s">
        <v>731</v>
      </c>
      <c r="E5" s="278"/>
      <c r="F5" s="278" t="s">
        <v>730</v>
      </c>
      <c r="G5" s="278"/>
      <c r="H5" s="278" t="s">
        <v>729</v>
      </c>
      <c r="I5" s="278"/>
      <c r="J5" s="278" t="s">
        <v>728</v>
      </c>
      <c r="K5" s="278"/>
      <c r="L5" s="278" t="s">
        <v>897</v>
      </c>
      <c r="M5" s="278"/>
      <c r="N5" s="278" t="s">
        <v>727</v>
      </c>
      <c r="O5" s="278"/>
      <c r="P5" s="278" t="s">
        <v>726</v>
      </c>
      <c r="Q5" s="278"/>
      <c r="R5" s="278"/>
      <c r="S5" s="279"/>
    </row>
    <row r="6" spans="1:19" ht="22.5" customHeight="1" thickBot="1">
      <c r="A6" s="253"/>
      <c r="B6" s="254"/>
      <c r="C6" s="255"/>
      <c r="D6" s="213" t="s">
        <v>442</v>
      </c>
      <c r="E6" s="214" t="s">
        <v>725</v>
      </c>
      <c r="F6" s="214" t="s">
        <v>442</v>
      </c>
      <c r="G6" s="214" t="s">
        <v>725</v>
      </c>
      <c r="H6" s="214" t="s">
        <v>442</v>
      </c>
      <c r="I6" s="214" t="s">
        <v>725</v>
      </c>
      <c r="J6" s="214" t="s">
        <v>442</v>
      </c>
      <c r="K6" s="214" t="s">
        <v>725</v>
      </c>
      <c r="L6" s="214" t="s">
        <v>442</v>
      </c>
      <c r="M6" s="214" t="s">
        <v>725</v>
      </c>
      <c r="N6" s="214" t="s">
        <v>442</v>
      </c>
      <c r="O6" s="214" t="s">
        <v>725</v>
      </c>
      <c r="P6" s="214" t="s">
        <v>442</v>
      </c>
      <c r="Q6" s="214" t="s">
        <v>725</v>
      </c>
      <c r="R6" s="243"/>
      <c r="S6" s="256"/>
    </row>
    <row r="7" spans="1:19" ht="22.5" customHeight="1" thickTop="1">
      <c r="A7" s="233" t="s">
        <v>133</v>
      </c>
      <c r="B7" s="265" t="s">
        <v>24</v>
      </c>
      <c r="C7" s="216" t="s">
        <v>724</v>
      </c>
      <c r="D7" s="124">
        <v>36</v>
      </c>
      <c r="E7" s="126">
        <v>108</v>
      </c>
      <c r="F7" s="126">
        <v>29</v>
      </c>
      <c r="G7" s="126">
        <v>65</v>
      </c>
      <c r="H7" s="126">
        <v>140</v>
      </c>
      <c r="I7" s="126">
        <v>346</v>
      </c>
      <c r="J7" s="126">
        <v>77</v>
      </c>
      <c r="K7" s="126">
        <v>175.00000000000003</v>
      </c>
      <c r="L7" s="126">
        <v>0</v>
      </c>
      <c r="M7" s="225"/>
      <c r="N7" s="126">
        <v>21</v>
      </c>
      <c r="O7" s="126">
        <v>63</v>
      </c>
      <c r="P7" s="126">
        <v>0</v>
      </c>
      <c r="Q7" s="225"/>
      <c r="R7" s="126">
        <v>303</v>
      </c>
      <c r="S7" s="138">
        <v>757</v>
      </c>
    </row>
    <row r="8" spans="1:19" ht="22.5" customHeight="1">
      <c r="A8" s="230"/>
      <c r="B8" s="257"/>
      <c r="C8" s="215" t="s">
        <v>723</v>
      </c>
      <c r="D8" s="128">
        <v>0</v>
      </c>
      <c r="E8" s="226"/>
      <c r="F8" s="130">
        <v>0</v>
      </c>
      <c r="G8" s="226"/>
      <c r="H8" s="130">
        <v>0</v>
      </c>
      <c r="I8" s="226"/>
      <c r="J8" s="130">
        <v>2</v>
      </c>
      <c r="K8" s="130">
        <v>6</v>
      </c>
      <c r="L8" s="130">
        <v>0</v>
      </c>
      <c r="M8" s="226"/>
      <c r="N8" s="130">
        <v>0</v>
      </c>
      <c r="O8" s="226"/>
      <c r="P8" s="130">
        <v>0</v>
      </c>
      <c r="Q8" s="226"/>
      <c r="R8" s="130">
        <v>2</v>
      </c>
      <c r="S8" s="140">
        <v>6</v>
      </c>
    </row>
    <row r="9" spans="1:19" ht="22.5" customHeight="1">
      <c r="A9" s="230"/>
      <c r="B9" s="257"/>
      <c r="C9" s="215" t="s">
        <v>12</v>
      </c>
      <c r="D9" s="128">
        <v>36</v>
      </c>
      <c r="E9" s="130">
        <v>108</v>
      </c>
      <c r="F9" s="130">
        <v>29</v>
      </c>
      <c r="G9" s="130">
        <v>65</v>
      </c>
      <c r="H9" s="130">
        <v>140</v>
      </c>
      <c r="I9" s="130">
        <v>346</v>
      </c>
      <c r="J9" s="130">
        <v>79</v>
      </c>
      <c r="K9" s="130">
        <v>181.00000000000009</v>
      </c>
      <c r="L9" s="130">
        <v>0</v>
      </c>
      <c r="M9" s="226"/>
      <c r="N9" s="130">
        <v>21</v>
      </c>
      <c r="O9" s="130">
        <v>63</v>
      </c>
      <c r="P9" s="130">
        <v>0</v>
      </c>
      <c r="Q9" s="226"/>
      <c r="R9" s="130">
        <v>305</v>
      </c>
      <c r="S9" s="140">
        <v>762.9999999999995</v>
      </c>
    </row>
    <row r="10" spans="1:19" ht="22.5" customHeight="1">
      <c r="A10" s="230"/>
      <c r="B10" s="257" t="s">
        <v>25</v>
      </c>
      <c r="C10" s="215" t="s">
        <v>722</v>
      </c>
      <c r="D10" s="128">
        <v>11</v>
      </c>
      <c r="E10" s="130">
        <v>33</v>
      </c>
      <c r="F10" s="130">
        <v>0</v>
      </c>
      <c r="G10" s="226"/>
      <c r="H10" s="130">
        <v>63</v>
      </c>
      <c r="I10" s="130">
        <v>189</v>
      </c>
      <c r="J10" s="130">
        <v>96</v>
      </c>
      <c r="K10" s="130">
        <v>323</v>
      </c>
      <c r="L10" s="130">
        <v>4</v>
      </c>
      <c r="M10" s="130">
        <v>12</v>
      </c>
      <c r="N10" s="130">
        <v>5</v>
      </c>
      <c r="O10" s="130">
        <v>11</v>
      </c>
      <c r="P10" s="130">
        <v>0</v>
      </c>
      <c r="Q10" s="226"/>
      <c r="R10" s="130">
        <v>179</v>
      </c>
      <c r="S10" s="140">
        <v>568</v>
      </c>
    </row>
    <row r="11" spans="1:19" ht="22.5" customHeight="1">
      <c r="A11" s="230"/>
      <c r="B11" s="257"/>
      <c r="C11" s="215" t="s">
        <v>12</v>
      </c>
      <c r="D11" s="128">
        <v>11</v>
      </c>
      <c r="E11" s="130">
        <v>33</v>
      </c>
      <c r="F11" s="130">
        <v>0</v>
      </c>
      <c r="G11" s="226"/>
      <c r="H11" s="130">
        <v>63</v>
      </c>
      <c r="I11" s="130">
        <v>189</v>
      </c>
      <c r="J11" s="130">
        <v>96</v>
      </c>
      <c r="K11" s="130">
        <v>323</v>
      </c>
      <c r="L11" s="130">
        <v>4</v>
      </c>
      <c r="M11" s="130">
        <v>12</v>
      </c>
      <c r="N11" s="130">
        <v>5</v>
      </c>
      <c r="O11" s="130">
        <v>11</v>
      </c>
      <c r="P11" s="130">
        <v>0</v>
      </c>
      <c r="Q11" s="226"/>
      <c r="R11" s="130">
        <v>179</v>
      </c>
      <c r="S11" s="140">
        <v>568</v>
      </c>
    </row>
    <row r="12" spans="1:19" ht="22.5" customHeight="1">
      <c r="A12" s="230"/>
      <c r="B12" s="257" t="s">
        <v>133</v>
      </c>
      <c r="C12" s="215" t="s">
        <v>721</v>
      </c>
      <c r="D12" s="128">
        <v>0</v>
      </c>
      <c r="E12" s="226"/>
      <c r="F12" s="130">
        <v>0</v>
      </c>
      <c r="G12" s="226"/>
      <c r="H12" s="130">
        <v>0</v>
      </c>
      <c r="I12" s="226"/>
      <c r="J12" s="130">
        <v>0</v>
      </c>
      <c r="K12" s="226"/>
      <c r="L12" s="130">
        <v>0</v>
      </c>
      <c r="M12" s="226"/>
      <c r="N12" s="130">
        <v>0</v>
      </c>
      <c r="O12" s="226"/>
      <c r="P12" s="130">
        <v>28</v>
      </c>
      <c r="Q12" s="130">
        <v>113.00000000000003</v>
      </c>
      <c r="R12" s="130">
        <v>28</v>
      </c>
      <c r="S12" s="140">
        <v>113.00000000000003</v>
      </c>
    </row>
    <row r="13" spans="1:19" ht="22.5" customHeight="1">
      <c r="A13" s="230"/>
      <c r="B13" s="257"/>
      <c r="C13" s="215" t="s">
        <v>12</v>
      </c>
      <c r="D13" s="128">
        <v>0</v>
      </c>
      <c r="E13" s="226"/>
      <c r="F13" s="130">
        <v>0</v>
      </c>
      <c r="G13" s="226"/>
      <c r="H13" s="130">
        <v>0</v>
      </c>
      <c r="I13" s="226"/>
      <c r="J13" s="130">
        <v>0</v>
      </c>
      <c r="K13" s="226"/>
      <c r="L13" s="130">
        <v>0</v>
      </c>
      <c r="M13" s="226"/>
      <c r="N13" s="130">
        <v>0</v>
      </c>
      <c r="O13" s="226"/>
      <c r="P13" s="130">
        <v>28</v>
      </c>
      <c r="Q13" s="130">
        <v>113.00000000000003</v>
      </c>
      <c r="R13" s="130">
        <v>28</v>
      </c>
      <c r="S13" s="140">
        <v>113.00000000000003</v>
      </c>
    </row>
    <row r="14" spans="1:19" ht="22.5" customHeight="1">
      <c r="A14" s="230"/>
      <c r="B14" s="257" t="s">
        <v>27</v>
      </c>
      <c r="C14" s="215" t="s">
        <v>639</v>
      </c>
      <c r="D14" s="128">
        <v>322</v>
      </c>
      <c r="E14" s="130">
        <v>643.9999999999995</v>
      </c>
      <c r="F14" s="130">
        <v>459</v>
      </c>
      <c r="G14" s="130">
        <v>952.0000000000006</v>
      </c>
      <c r="H14" s="130">
        <v>132</v>
      </c>
      <c r="I14" s="130">
        <v>344.0000000000001</v>
      </c>
      <c r="J14" s="130">
        <v>97</v>
      </c>
      <c r="K14" s="130">
        <v>228</v>
      </c>
      <c r="L14" s="130">
        <v>3</v>
      </c>
      <c r="M14" s="130">
        <v>6</v>
      </c>
      <c r="N14" s="130">
        <v>14</v>
      </c>
      <c r="O14" s="130">
        <v>44.00000000000001</v>
      </c>
      <c r="P14" s="130">
        <v>0</v>
      </c>
      <c r="Q14" s="226"/>
      <c r="R14" s="227">
        <v>1027</v>
      </c>
      <c r="S14" s="228">
        <v>2217.9999999999995</v>
      </c>
    </row>
    <row r="15" spans="1:19" ht="22.5" customHeight="1">
      <c r="A15" s="230"/>
      <c r="B15" s="257"/>
      <c r="C15" s="215" t="s">
        <v>720</v>
      </c>
      <c r="D15" s="128">
        <v>0</v>
      </c>
      <c r="E15" s="226"/>
      <c r="F15" s="130">
        <v>0</v>
      </c>
      <c r="G15" s="226"/>
      <c r="H15" s="130">
        <v>0</v>
      </c>
      <c r="I15" s="226"/>
      <c r="J15" s="130">
        <v>1</v>
      </c>
      <c r="K15" s="130">
        <v>4</v>
      </c>
      <c r="L15" s="130">
        <v>0</v>
      </c>
      <c r="M15" s="226"/>
      <c r="N15" s="130">
        <v>0</v>
      </c>
      <c r="O15" s="226"/>
      <c r="P15" s="130">
        <v>0</v>
      </c>
      <c r="Q15" s="226"/>
      <c r="R15" s="130">
        <v>1</v>
      </c>
      <c r="S15" s="140">
        <v>4</v>
      </c>
    </row>
    <row r="16" spans="1:19" ht="22.5" customHeight="1">
      <c r="A16" s="230"/>
      <c r="B16" s="257"/>
      <c r="C16" s="215" t="s">
        <v>719</v>
      </c>
      <c r="D16" s="128">
        <v>0</v>
      </c>
      <c r="E16" s="226"/>
      <c r="F16" s="130">
        <v>0</v>
      </c>
      <c r="G16" s="226"/>
      <c r="H16" s="130">
        <v>0</v>
      </c>
      <c r="I16" s="226"/>
      <c r="J16" s="130">
        <v>2</v>
      </c>
      <c r="K16" s="130">
        <v>4</v>
      </c>
      <c r="L16" s="130">
        <v>0</v>
      </c>
      <c r="M16" s="226"/>
      <c r="N16" s="130">
        <v>0</v>
      </c>
      <c r="O16" s="226"/>
      <c r="P16" s="130">
        <v>0</v>
      </c>
      <c r="Q16" s="226"/>
      <c r="R16" s="227">
        <v>2</v>
      </c>
      <c r="S16" s="140">
        <v>4</v>
      </c>
    </row>
    <row r="17" spans="1:19" ht="22.5" customHeight="1">
      <c r="A17" s="230"/>
      <c r="B17" s="257"/>
      <c r="C17" s="215" t="s">
        <v>718</v>
      </c>
      <c r="D17" s="128">
        <v>0</v>
      </c>
      <c r="E17" s="226"/>
      <c r="F17" s="130">
        <v>0</v>
      </c>
      <c r="G17" s="226"/>
      <c r="H17" s="130">
        <v>0</v>
      </c>
      <c r="I17" s="226"/>
      <c r="J17" s="130">
        <v>0</v>
      </c>
      <c r="K17" s="226"/>
      <c r="L17" s="130">
        <v>0</v>
      </c>
      <c r="M17" s="226"/>
      <c r="N17" s="130">
        <v>0</v>
      </c>
      <c r="O17" s="226"/>
      <c r="P17" s="130">
        <v>42</v>
      </c>
      <c r="Q17" s="130">
        <v>107.00000000000001</v>
      </c>
      <c r="R17" s="130">
        <v>42</v>
      </c>
      <c r="S17" s="140">
        <v>107.00000000000001</v>
      </c>
    </row>
    <row r="18" spans="1:19" ht="22.5" customHeight="1">
      <c r="A18" s="230"/>
      <c r="B18" s="257"/>
      <c r="C18" s="215" t="s">
        <v>12</v>
      </c>
      <c r="D18" s="128">
        <v>322</v>
      </c>
      <c r="E18" s="130">
        <v>643.9999999999995</v>
      </c>
      <c r="F18" s="130">
        <v>459</v>
      </c>
      <c r="G18" s="130">
        <v>952.0000000000006</v>
      </c>
      <c r="H18" s="130">
        <v>132</v>
      </c>
      <c r="I18" s="130">
        <v>344.0000000000001</v>
      </c>
      <c r="J18" s="130">
        <v>100</v>
      </c>
      <c r="K18" s="130">
        <v>236</v>
      </c>
      <c r="L18" s="130">
        <v>3</v>
      </c>
      <c r="M18" s="130">
        <v>6</v>
      </c>
      <c r="N18" s="130">
        <v>14</v>
      </c>
      <c r="O18" s="130">
        <v>44.00000000000001</v>
      </c>
      <c r="P18" s="130">
        <v>42</v>
      </c>
      <c r="Q18" s="130">
        <v>107.00000000000001</v>
      </c>
      <c r="R18" s="227">
        <v>1072</v>
      </c>
      <c r="S18" s="228">
        <v>2333</v>
      </c>
    </row>
    <row r="19" spans="1:19" ht="22.5" customHeight="1">
      <c r="A19" s="230"/>
      <c r="B19" s="257" t="s">
        <v>29</v>
      </c>
      <c r="C19" s="215" t="s">
        <v>637</v>
      </c>
      <c r="D19" s="128">
        <v>371</v>
      </c>
      <c r="E19" s="130">
        <v>756.000000000001</v>
      </c>
      <c r="F19" s="130">
        <v>31</v>
      </c>
      <c r="G19" s="130">
        <v>63</v>
      </c>
      <c r="H19" s="130">
        <v>317</v>
      </c>
      <c r="I19" s="130">
        <v>645.9999999999998</v>
      </c>
      <c r="J19" s="130">
        <v>1</v>
      </c>
      <c r="K19" s="130">
        <v>4</v>
      </c>
      <c r="L19" s="130">
        <v>0</v>
      </c>
      <c r="M19" s="226"/>
      <c r="N19" s="130">
        <v>28</v>
      </c>
      <c r="O19" s="130">
        <v>87</v>
      </c>
      <c r="P19" s="130">
        <v>0</v>
      </c>
      <c r="Q19" s="226"/>
      <c r="R19" s="227">
        <v>748</v>
      </c>
      <c r="S19" s="228">
        <v>1555.9999999999986</v>
      </c>
    </row>
    <row r="20" spans="1:19" ht="22.5" customHeight="1">
      <c r="A20" s="230"/>
      <c r="B20" s="257"/>
      <c r="C20" s="215" t="s">
        <v>898</v>
      </c>
      <c r="D20" s="128">
        <v>0</v>
      </c>
      <c r="E20" s="226"/>
      <c r="F20" s="130">
        <v>0</v>
      </c>
      <c r="G20" s="226"/>
      <c r="H20" s="130">
        <v>0</v>
      </c>
      <c r="I20" s="226"/>
      <c r="J20" s="130">
        <v>1</v>
      </c>
      <c r="K20" s="130">
        <v>1</v>
      </c>
      <c r="L20" s="130">
        <v>2</v>
      </c>
      <c r="M20" s="130">
        <v>2</v>
      </c>
      <c r="N20" s="130">
        <v>0</v>
      </c>
      <c r="O20" s="226"/>
      <c r="P20" s="130">
        <v>0</v>
      </c>
      <c r="Q20" s="226"/>
      <c r="R20" s="130">
        <v>3</v>
      </c>
      <c r="S20" s="140">
        <v>3</v>
      </c>
    </row>
    <row r="21" spans="1:19" ht="22.5" customHeight="1">
      <c r="A21" s="230"/>
      <c r="B21" s="257"/>
      <c r="C21" s="215" t="s">
        <v>605</v>
      </c>
      <c r="D21" s="128">
        <v>106</v>
      </c>
      <c r="E21" s="130">
        <v>212</v>
      </c>
      <c r="F21" s="130">
        <v>0</v>
      </c>
      <c r="G21" s="226"/>
      <c r="H21" s="130">
        <v>0</v>
      </c>
      <c r="I21" s="226"/>
      <c r="J21" s="130">
        <v>12</v>
      </c>
      <c r="K21" s="130">
        <v>48</v>
      </c>
      <c r="L21" s="130">
        <v>0</v>
      </c>
      <c r="M21" s="226"/>
      <c r="N21" s="130">
        <v>0</v>
      </c>
      <c r="O21" s="226"/>
      <c r="P21" s="130">
        <v>0</v>
      </c>
      <c r="Q21" s="226"/>
      <c r="R21" s="227">
        <v>118</v>
      </c>
      <c r="S21" s="140">
        <v>260</v>
      </c>
    </row>
    <row r="22" spans="1:19" ht="22.5" customHeight="1">
      <c r="A22" s="230"/>
      <c r="B22" s="257"/>
      <c r="C22" s="215" t="s">
        <v>12</v>
      </c>
      <c r="D22" s="128">
        <v>477</v>
      </c>
      <c r="E22" s="130">
        <v>968.0000000000013</v>
      </c>
      <c r="F22" s="130">
        <v>31</v>
      </c>
      <c r="G22" s="130">
        <v>63</v>
      </c>
      <c r="H22" s="130">
        <v>317</v>
      </c>
      <c r="I22" s="130">
        <v>645.9999999999998</v>
      </c>
      <c r="J22" s="130">
        <v>14</v>
      </c>
      <c r="K22" s="130">
        <v>53</v>
      </c>
      <c r="L22" s="130">
        <v>2</v>
      </c>
      <c r="M22" s="130">
        <v>2</v>
      </c>
      <c r="N22" s="130">
        <v>28</v>
      </c>
      <c r="O22" s="130">
        <v>87</v>
      </c>
      <c r="P22" s="130">
        <v>0</v>
      </c>
      <c r="Q22" s="226"/>
      <c r="R22" s="227">
        <v>869</v>
      </c>
      <c r="S22" s="228">
        <v>1819.0000000000007</v>
      </c>
    </row>
    <row r="23" spans="1:19" ht="22.5" customHeight="1">
      <c r="A23" s="230"/>
      <c r="B23" s="257" t="s">
        <v>31</v>
      </c>
      <c r="C23" s="215" t="s">
        <v>630</v>
      </c>
      <c r="D23" s="128">
        <v>27</v>
      </c>
      <c r="E23" s="130">
        <v>108</v>
      </c>
      <c r="F23" s="130">
        <v>24</v>
      </c>
      <c r="G23" s="130">
        <v>96</v>
      </c>
      <c r="H23" s="130">
        <v>50</v>
      </c>
      <c r="I23" s="130">
        <v>150</v>
      </c>
      <c r="J23" s="130">
        <v>20</v>
      </c>
      <c r="K23" s="130">
        <v>55.00000000000001</v>
      </c>
      <c r="L23" s="130">
        <v>2</v>
      </c>
      <c r="M23" s="130">
        <v>6</v>
      </c>
      <c r="N23" s="130">
        <v>1</v>
      </c>
      <c r="O23" s="130">
        <v>3</v>
      </c>
      <c r="P23" s="130">
        <v>0</v>
      </c>
      <c r="Q23" s="226"/>
      <c r="R23" s="227">
        <v>124</v>
      </c>
      <c r="S23" s="228">
        <v>418.0000000000001</v>
      </c>
    </row>
    <row r="24" spans="1:19" ht="22.5" customHeight="1">
      <c r="A24" s="230"/>
      <c r="B24" s="257"/>
      <c r="C24" s="215" t="s">
        <v>12</v>
      </c>
      <c r="D24" s="128">
        <v>27</v>
      </c>
      <c r="E24" s="130">
        <v>108</v>
      </c>
      <c r="F24" s="130">
        <v>24</v>
      </c>
      <c r="G24" s="130">
        <v>96</v>
      </c>
      <c r="H24" s="130">
        <v>50</v>
      </c>
      <c r="I24" s="130">
        <v>150</v>
      </c>
      <c r="J24" s="130">
        <v>20</v>
      </c>
      <c r="K24" s="130">
        <v>55.00000000000001</v>
      </c>
      <c r="L24" s="130">
        <v>2</v>
      </c>
      <c r="M24" s="130">
        <v>6</v>
      </c>
      <c r="N24" s="130">
        <v>1</v>
      </c>
      <c r="O24" s="130">
        <v>3</v>
      </c>
      <c r="P24" s="130">
        <v>0</v>
      </c>
      <c r="Q24" s="226"/>
      <c r="R24" s="227">
        <v>124</v>
      </c>
      <c r="S24" s="228">
        <v>418.0000000000001</v>
      </c>
    </row>
    <row r="25" spans="1:19" ht="22.5" customHeight="1">
      <c r="A25" s="230"/>
      <c r="B25" s="257" t="s">
        <v>32</v>
      </c>
      <c r="C25" s="215" t="s">
        <v>717</v>
      </c>
      <c r="D25" s="128">
        <v>0</v>
      </c>
      <c r="E25" s="226"/>
      <c r="F25" s="130">
        <v>0</v>
      </c>
      <c r="G25" s="226"/>
      <c r="H25" s="130">
        <v>10</v>
      </c>
      <c r="I25" s="130">
        <v>20</v>
      </c>
      <c r="J25" s="130">
        <v>0</v>
      </c>
      <c r="K25" s="226"/>
      <c r="L25" s="130">
        <v>0</v>
      </c>
      <c r="M25" s="226"/>
      <c r="N25" s="130">
        <v>0</v>
      </c>
      <c r="O25" s="226"/>
      <c r="P25" s="130">
        <v>0</v>
      </c>
      <c r="Q25" s="226"/>
      <c r="R25" s="130">
        <v>10</v>
      </c>
      <c r="S25" s="140">
        <v>20</v>
      </c>
    </row>
    <row r="26" spans="1:19" ht="22.5" customHeight="1">
      <c r="A26" s="230"/>
      <c r="B26" s="257"/>
      <c r="C26" s="215" t="s">
        <v>12</v>
      </c>
      <c r="D26" s="128">
        <v>0</v>
      </c>
      <c r="E26" s="226"/>
      <c r="F26" s="130">
        <v>0</v>
      </c>
      <c r="G26" s="226"/>
      <c r="H26" s="130">
        <v>10</v>
      </c>
      <c r="I26" s="130">
        <v>20</v>
      </c>
      <c r="J26" s="130">
        <v>0</v>
      </c>
      <c r="K26" s="226"/>
      <c r="L26" s="130">
        <v>0</v>
      </c>
      <c r="M26" s="226"/>
      <c r="N26" s="130">
        <v>0</v>
      </c>
      <c r="O26" s="226"/>
      <c r="P26" s="130">
        <v>0</v>
      </c>
      <c r="Q26" s="226"/>
      <c r="R26" s="130">
        <v>10</v>
      </c>
      <c r="S26" s="140">
        <v>20</v>
      </c>
    </row>
    <row r="27" spans="1:19" ht="22.5" customHeight="1">
      <c r="A27" s="230"/>
      <c r="B27" s="257" t="s">
        <v>37</v>
      </c>
      <c r="C27" s="215" t="s">
        <v>634</v>
      </c>
      <c r="D27" s="128">
        <v>0</v>
      </c>
      <c r="E27" s="226"/>
      <c r="F27" s="130">
        <v>0</v>
      </c>
      <c r="G27" s="226"/>
      <c r="H27" s="130">
        <v>0</v>
      </c>
      <c r="I27" s="226"/>
      <c r="J27" s="130">
        <v>2</v>
      </c>
      <c r="K27" s="130">
        <v>6</v>
      </c>
      <c r="L27" s="130">
        <v>0</v>
      </c>
      <c r="M27" s="226"/>
      <c r="N27" s="130">
        <v>0</v>
      </c>
      <c r="O27" s="226"/>
      <c r="P27" s="130">
        <v>0</v>
      </c>
      <c r="Q27" s="226"/>
      <c r="R27" s="130">
        <v>2</v>
      </c>
      <c r="S27" s="140">
        <v>6</v>
      </c>
    </row>
    <row r="28" spans="1:19" ht="22.5" customHeight="1">
      <c r="A28" s="230"/>
      <c r="B28" s="257"/>
      <c r="C28" s="215" t="s">
        <v>798</v>
      </c>
      <c r="D28" s="128">
        <v>29</v>
      </c>
      <c r="E28" s="130">
        <v>87</v>
      </c>
      <c r="F28" s="130">
        <v>12</v>
      </c>
      <c r="G28" s="130">
        <v>36</v>
      </c>
      <c r="H28" s="130">
        <v>58</v>
      </c>
      <c r="I28" s="130">
        <v>174</v>
      </c>
      <c r="J28" s="130">
        <v>0</v>
      </c>
      <c r="K28" s="226"/>
      <c r="L28" s="130">
        <v>0</v>
      </c>
      <c r="M28" s="226"/>
      <c r="N28" s="130">
        <v>0</v>
      </c>
      <c r="O28" s="226"/>
      <c r="P28" s="130">
        <v>0</v>
      </c>
      <c r="Q28" s="226"/>
      <c r="R28" s="130">
        <v>99</v>
      </c>
      <c r="S28" s="140">
        <v>297</v>
      </c>
    </row>
    <row r="29" spans="1:19" ht="22.5" customHeight="1">
      <c r="A29" s="230"/>
      <c r="B29" s="257"/>
      <c r="C29" s="215" t="s">
        <v>716</v>
      </c>
      <c r="D29" s="128">
        <v>5</v>
      </c>
      <c r="E29" s="130">
        <v>15</v>
      </c>
      <c r="F29" s="130">
        <v>13</v>
      </c>
      <c r="G29" s="130">
        <v>13</v>
      </c>
      <c r="H29" s="130">
        <v>132</v>
      </c>
      <c r="I29" s="130">
        <v>406.0000000000002</v>
      </c>
      <c r="J29" s="130">
        <v>47</v>
      </c>
      <c r="K29" s="130">
        <v>126</v>
      </c>
      <c r="L29" s="130">
        <v>1</v>
      </c>
      <c r="M29" s="130">
        <v>3</v>
      </c>
      <c r="N29" s="130">
        <v>7</v>
      </c>
      <c r="O29" s="130">
        <v>21</v>
      </c>
      <c r="P29" s="130">
        <v>0</v>
      </c>
      <c r="Q29" s="226"/>
      <c r="R29" s="130">
        <v>205</v>
      </c>
      <c r="S29" s="140">
        <v>584</v>
      </c>
    </row>
    <row r="30" spans="1:19" ht="22.5" customHeight="1">
      <c r="A30" s="230"/>
      <c r="B30" s="257"/>
      <c r="C30" s="215" t="s">
        <v>12</v>
      </c>
      <c r="D30" s="128">
        <v>34</v>
      </c>
      <c r="E30" s="130">
        <v>102</v>
      </c>
      <c r="F30" s="130">
        <v>25</v>
      </c>
      <c r="G30" s="130">
        <v>49</v>
      </c>
      <c r="H30" s="130">
        <v>190</v>
      </c>
      <c r="I30" s="130">
        <v>580.0000000000002</v>
      </c>
      <c r="J30" s="130">
        <v>49</v>
      </c>
      <c r="K30" s="130">
        <v>132.00000000000003</v>
      </c>
      <c r="L30" s="130">
        <v>1</v>
      </c>
      <c r="M30" s="130">
        <v>3</v>
      </c>
      <c r="N30" s="130">
        <v>7</v>
      </c>
      <c r="O30" s="130">
        <v>21</v>
      </c>
      <c r="P30" s="130">
        <v>0</v>
      </c>
      <c r="Q30" s="226"/>
      <c r="R30" s="130">
        <v>306</v>
      </c>
      <c r="S30" s="140">
        <v>887.0000000000002</v>
      </c>
    </row>
    <row r="31" spans="1:19" ht="22.5" customHeight="1">
      <c r="A31" s="230"/>
      <c r="B31" s="257" t="s">
        <v>46</v>
      </c>
      <c r="C31" s="215" t="s">
        <v>715</v>
      </c>
      <c r="D31" s="128">
        <v>0</v>
      </c>
      <c r="E31" s="226"/>
      <c r="F31" s="130">
        <v>0</v>
      </c>
      <c r="G31" s="226"/>
      <c r="H31" s="130">
        <v>0</v>
      </c>
      <c r="I31" s="226"/>
      <c r="J31" s="130">
        <v>0</v>
      </c>
      <c r="K31" s="226"/>
      <c r="L31" s="130">
        <v>0</v>
      </c>
      <c r="M31" s="226"/>
      <c r="N31" s="130">
        <v>3</v>
      </c>
      <c r="O31" s="130">
        <v>9</v>
      </c>
      <c r="P31" s="130">
        <v>0</v>
      </c>
      <c r="Q31" s="226"/>
      <c r="R31" s="130">
        <v>3</v>
      </c>
      <c r="S31" s="140">
        <v>9</v>
      </c>
    </row>
    <row r="32" spans="1:19" ht="22.5" customHeight="1">
      <c r="A32" s="230"/>
      <c r="B32" s="257"/>
      <c r="C32" s="215" t="s">
        <v>714</v>
      </c>
      <c r="D32" s="128">
        <v>0</v>
      </c>
      <c r="E32" s="226"/>
      <c r="F32" s="130">
        <v>0</v>
      </c>
      <c r="G32" s="226"/>
      <c r="H32" s="130">
        <v>0</v>
      </c>
      <c r="I32" s="226"/>
      <c r="J32" s="130">
        <v>0</v>
      </c>
      <c r="K32" s="226"/>
      <c r="L32" s="130">
        <v>0</v>
      </c>
      <c r="M32" s="226"/>
      <c r="N32" s="130">
        <v>0</v>
      </c>
      <c r="O32" s="226"/>
      <c r="P32" s="130">
        <v>16</v>
      </c>
      <c r="Q32" s="130">
        <v>47</v>
      </c>
      <c r="R32" s="130">
        <v>16</v>
      </c>
      <c r="S32" s="140">
        <v>47</v>
      </c>
    </row>
    <row r="33" spans="1:19" ht="22.5" customHeight="1">
      <c r="A33" s="230"/>
      <c r="B33" s="257"/>
      <c r="C33" s="215" t="s">
        <v>615</v>
      </c>
      <c r="D33" s="128">
        <v>377</v>
      </c>
      <c r="E33" s="130">
        <v>1232.9999999999998</v>
      </c>
      <c r="F33" s="130">
        <v>36</v>
      </c>
      <c r="G33" s="130">
        <v>108</v>
      </c>
      <c r="H33" s="130">
        <v>40</v>
      </c>
      <c r="I33" s="130">
        <v>137</v>
      </c>
      <c r="J33" s="130">
        <v>0</v>
      </c>
      <c r="K33" s="226"/>
      <c r="L33" s="130">
        <v>0</v>
      </c>
      <c r="M33" s="226"/>
      <c r="N33" s="130">
        <v>10</v>
      </c>
      <c r="O33" s="130">
        <v>30</v>
      </c>
      <c r="P33" s="130">
        <v>4</v>
      </c>
      <c r="Q33" s="130">
        <v>12</v>
      </c>
      <c r="R33" s="227">
        <v>467</v>
      </c>
      <c r="S33" s="228">
        <v>1519.9999999999998</v>
      </c>
    </row>
    <row r="34" spans="1:19" ht="22.5" customHeight="1">
      <c r="A34" s="230"/>
      <c r="B34" s="257"/>
      <c r="C34" s="215" t="s">
        <v>713</v>
      </c>
      <c r="D34" s="128">
        <v>0</v>
      </c>
      <c r="E34" s="226"/>
      <c r="F34" s="130">
        <v>0</v>
      </c>
      <c r="G34" s="226"/>
      <c r="H34" s="130">
        <v>0</v>
      </c>
      <c r="I34" s="226"/>
      <c r="J34" s="130">
        <v>1</v>
      </c>
      <c r="K34" s="130">
        <v>3</v>
      </c>
      <c r="L34" s="130">
        <v>1</v>
      </c>
      <c r="M34" s="130">
        <v>3</v>
      </c>
      <c r="N34" s="130">
        <v>6</v>
      </c>
      <c r="O34" s="130">
        <v>18</v>
      </c>
      <c r="P34" s="130">
        <v>0</v>
      </c>
      <c r="Q34" s="226"/>
      <c r="R34" s="130">
        <v>8</v>
      </c>
      <c r="S34" s="140">
        <v>24</v>
      </c>
    </row>
    <row r="35" spans="1:19" ht="22.5" customHeight="1">
      <c r="A35" s="230"/>
      <c r="B35" s="257"/>
      <c r="C35" s="215" t="s">
        <v>12</v>
      </c>
      <c r="D35" s="128">
        <v>377</v>
      </c>
      <c r="E35" s="130">
        <v>1232.9999999999998</v>
      </c>
      <c r="F35" s="130">
        <v>36</v>
      </c>
      <c r="G35" s="130">
        <v>108</v>
      </c>
      <c r="H35" s="130">
        <v>40</v>
      </c>
      <c r="I35" s="130">
        <v>137</v>
      </c>
      <c r="J35" s="130">
        <v>1</v>
      </c>
      <c r="K35" s="130">
        <v>3</v>
      </c>
      <c r="L35" s="130">
        <v>1</v>
      </c>
      <c r="M35" s="130">
        <v>3</v>
      </c>
      <c r="N35" s="130">
        <v>19</v>
      </c>
      <c r="O35" s="130">
        <v>57</v>
      </c>
      <c r="P35" s="130">
        <v>20</v>
      </c>
      <c r="Q35" s="130">
        <v>59</v>
      </c>
      <c r="R35" s="227">
        <v>494</v>
      </c>
      <c r="S35" s="228">
        <v>1599.9999999999989</v>
      </c>
    </row>
    <row r="36" spans="1:19" ht="22.5" customHeight="1">
      <c r="A36" s="230"/>
      <c r="B36" s="257" t="s">
        <v>712</v>
      </c>
      <c r="C36" s="215" t="s">
        <v>711</v>
      </c>
      <c r="D36" s="128">
        <v>0</v>
      </c>
      <c r="E36" s="226"/>
      <c r="F36" s="130">
        <v>0</v>
      </c>
      <c r="G36" s="226"/>
      <c r="H36" s="130">
        <v>21</v>
      </c>
      <c r="I36" s="130">
        <v>126</v>
      </c>
      <c r="J36" s="130">
        <v>0</v>
      </c>
      <c r="K36" s="226"/>
      <c r="L36" s="130">
        <v>0</v>
      </c>
      <c r="M36" s="226"/>
      <c r="N36" s="130">
        <v>0</v>
      </c>
      <c r="O36" s="226"/>
      <c r="P36" s="130">
        <v>0</v>
      </c>
      <c r="Q36" s="226"/>
      <c r="R36" s="130">
        <v>21</v>
      </c>
      <c r="S36" s="140">
        <v>126</v>
      </c>
    </row>
    <row r="37" spans="1:19" ht="22.5" customHeight="1">
      <c r="A37" s="230"/>
      <c r="B37" s="257"/>
      <c r="C37" s="215" t="s">
        <v>12</v>
      </c>
      <c r="D37" s="128">
        <v>0</v>
      </c>
      <c r="E37" s="226"/>
      <c r="F37" s="130">
        <v>0</v>
      </c>
      <c r="G37" s="226"/>
      <c r="H37" s="130">
        <v>21</v>
      </c>
      <c r="I37" s="130">
        <v>126</v>
      </c>
      <c r="J37" s="130">
        <v>0</v>
      </c>
      <c r="K37" s="226"/>
      <c r="L37" s="130">
        <v>0</v>
      </c>
      <c r="M37" s="226"/>
      <c r="N37" s="130">
        <v>0</v>
      </c>
      <c r="O37" s="226"/>
      <c r="P37" s="130">
        <v>0</v>
      </c>
      <c r="Q37" s="226"/>
      <c r="R37" s="130">
        <v>21</v>
      </c>
      <c r="S37" s="140">
        <v>126</v>
      </c>
    </row>
    <row r="38" spans="1:19" ht="22.5" customHeight="1">
      <c r="A38" s="230"/>
      <c r="B38" s="257" t="s">
        <v>50</v>
      </c>
      <c r="C38" s="215" t="s">
        <v>710</v>
      </c>
      <c r="D38" s="128">
        <v>125</v>
      </c>
      <c r="E38" s="130">
        <v>287.0000000000001</v>
      </c>
      <c r="F38" s="130">
        <v>0</v>
      </c>
      <c r="G38" s="226"/>
      <c r="H38" s="130">
        <v>8</v>
      </c>
      <c r="I38" s="130">
        <v>24</v>
      </c>
      <c r="J38" s="130">
        <v>0</v>
      </c>
      <c r="K38" s="226"/>
      <c r="L38" s="130">
        <v>0</v>
      </c>
      <c r="M38" s="226"/>
      <c r="N38" s="130">
        <v>0</v>
      </c>
      <c r="O38" s="226"/>
      <c r="P38" s="130">
        <v>0</v>
      </c>
      <c r="Q38" s="226"/>
      <c r="R38" s="227">
        <v>133</v>
      </c>
      <c r="S38" s="228">
        <v>311</v>
      </c>
    </row>
    <row r="39" spans="1:19" ht="22.5" customHeight="1">
      <c r="A39" s="230"/>
      <c r="B39" s="257"/>
      <c r="C39" s="215" t="s">
        <v>608</v>
      </c>
      <c r="D39" s="128">
        <v>0</v>
      </c>
      <c r="E39" s="226"/>
      <c r="F39" s="130">
        <v>405</v>
      </c>
      <c r="G39" s="130">
        <v>816</v>
      </c>
      <c r="H39" s="130">
        <v>0</v>
      </c>
      <c r="I39" s="226"/>
      <c r="J39" s="130">
        <v>0</v>
      </c>
      <c r="K39" s="226"/>
      <c r="L39" s="130">
        <v>0</v>
      </c>
      <c r="M39" s="226"/>
      <c r="N39" s="130">
        <v>0</v>
      </c>
      <c r="O39" s="226"/>
      <c r="P39" s="130">
        <v>0</v>
      </c>
      <c r="Q39" s="226"/>
      <c r="R39" s="227">
        <v>405</v>
      </c>
      <c r="S39" s="228">
        <v>816</v>
      </c>
    </row>
    <row r="40" spans="1:19" ht="22.5" customHeight="1">
      <c r="A40" s="230"/>
      <c r="B40" s="257"/>
      <c r="C40" s="215" t="s">
        <v>12</v>
      </c>
      <c r="D40" s="128">
        <v>125</v>
      </c>
      <c r="E40" s="130">
        <v>287.0000000000001</v>
      </c>
      <c r="F40" s="130">
        <v>405</v>
      </c>
      <c r="G40" s="130">
        <v>816</v>
      </c>
      <c r="H40" s="130">
        <v>8</v>
      </c>
      <c r="I40" s="130">
        <v>24</v>
      </c>
      <c r="J40" s="130">
        <v>0</v>
      </c>
      <c r="K40" s="226"/>
      <c r="L40" s="130">
        <v>0</v>
      </c>
      <c r="M40" s="226"/>
      <c r="N40" s="130">
        <v>0</v>
      </c>
      <c r="O40" s="226"/>
      <c r="P40" s="130">
        <v>0</v>
      </c>
      <c r="Q40" s="226"/>
      <c r="R40" s="227">
        <v>538</v>
      </c>
      <c r="S40" s="228">
        <v>1127.0000000000011</v>
      </c>
    </row>
    <row r="41" spans="1:19" ht="22.5" customHeight="1">
      <c r="A41" s="211" t="s">
        <v>379</v>
      </c>
      <c r="B41" s="257"/>
      <c r="C41" s="258"/>
      <c r="D41" s="128">
        <v>1409</v>
      </c>
      <c r="E41" s="130">
        <v>3483.0000000000064</v>
      </c>
      <c r="F41" s="130">
        <v>1009</v>
      </c>
      <c r="G41" s="130">
        <v>2149.0000000000023</v>
      </c>
      <c r="H41" s="130">
        <v>971</v>
      </c>
      <c r="I41" s="130">
        <v>2562.0000000000027</v>
      </c>
      <c r="J41" s="130">
        <v>359</v>
      </c>
      <c r="K41" s="130">
        <v>983</v>
      </c>
      <c r="L41" s="130">
        <v>13</v>
      </c>
      <c r="M41" s="130">
        <v>32</v>
      </c>
      <c r="N41" s="130">
        <v>95</v>
      </c>
      <c r="O41" s="130">
        <v>286</v>
      </c>
      <c r="P41" s="130">
        <v>90</v>
      </c>
      <c r="Q41" s="130">
        <v>279</v>
      </c>
      <c r="R41" s="130">
        <v>3946</v>
      </c>
      <c r="S41" s="140">
        <v>9774.000000000016</v>
      </c>
    </row>
    <row r="42" spans="1:19" ht="22.5" customHeight="1">
      <c r="A42" s="230" t="s">
        <v>134</v>
      </c>
      <c r="B42" s="257" t="s">
        <v>33</v>
      </c>
      <c r="C42" s="215" t="s">
        <v>709</v>
      </c>
      <c r="D42" s="128">
        <v>0</v>
      </c>
      <c r="E42" s="226"/>
      <c r="F42" s="130">
        <v>0</v>
      </c>
      <c r="G42" s="226"/>
      <c r="H42" s="130">
        <v>52</v>
      </c>
      <c r="I42" s="130">
        <v>156</v>
      </c>
      <c r="J42" s="130">
        <v>111</v>
      </c>
      <c r="K42" s="130">
        <v>381.0000000000002</v>
      </c>
      <c r="L42" s="130">
        <v>4</v>
      </c>
      <c r="M42" s="130">
        <v>12</v>
      </c>
      <c r="N42" s="130">
        <v>4</v>
      </c>
      <c r="O42" s="130">
        <v>6</v>
      </c>
      <c r="P42" s="130">
        <v>0</v>
      </c>
      <c r="Q42" s="226"/>
      <c r="R42" s="227">
        <v>171</v>
      </c>
      <c r="S42" s="228">
        <v>555.0000000000002</v>
      </c>
    </row>
    <row r="43" spans="1:19" ht="22.5" customHeight="1">
      <c r="A43" s="230"/>
      <c r="B43" s="257"/>
      <c r="C43" s="215" t="s">
        <v>708</v>
      </c>
      <c r="D43" s="128">
        <v>0</v>
      </c>
      <c r="E43" s="226"/>
      <c r="F43" s="130">
        <v>0</v>
      </c>
      <c r="G43" s="226"/>
      <c r="H43" s="130">
        <v>0</v>
      </c>
      <c r="I43" s="226"/>
      <c r="J43" s="130">
        <v>5</v>
      </c>
      <c r="K43" s="130">
        <v>15</v>
      </c>
      <c r="L43" s="130">
        <v>0</v>
      </c>
      <c r="M43" s="226"/>
      <c r="N43" s="130">
        <v>0</v>
      </c>
      <c r="O43" s="226"/>
      <c r="P43" s="130">
        <v>0</v>
      </c>
      <c r="Q43" s="226"/>
      <c r="R43" s="130">
        <v>5</v>
      </c>
      <c r="S43" s="140">
        <v>15</v>
      </c>
    </row>
    <row r="44" spans="1:19" ht="22.5" customHeight="1">
      <c r="A44" s="230"/>
      <c r="B44" s="257"/>
      <c r="C44" s="215" t="s">
        <v>12</v>
      </c>
      <c r="D44" s="128">
        <v>0</v>
      </c>
      <c r="E44" s="226"/>
      <c r="F44" s="130">
        <v>0</v>
      </c>
      <c r="G44" s="226"/>
      <c r="H44" s="130">
        <v>52</v>
      </c>
      <c r="I44" s="130">
        <v>156</v>
      </c>
      <c r="J44" s="130">
        <v>116</v>
      </c>
      <c r="K44" s="130">
        <v>396.0000000000002</v>
      </c>
      <c r="L44" s="130">
        <v>4</v>
      </c>
      <c r="M44" s="130">
        <v>12</v>
      </c>
      <c r="N44" s="130">
        <v>4</v>
      </c>
      <c r="O44" s="130">
        <v>6</v>
      </c>
      <c r="P44" s="130">
        <v>0</v>
      </c>
      <c r="Q44" s="226"/>
      <c r="R44" s="227">
        <v>176</v>
      </c>
      <c r="S44" s="228">
        <v>570</v>
      </c>
    </row>
    <row r="45" spans="1:19" ht="22.5" customHeight="1">
      <c r="A45" s="230"/>
      <c r="B45" s="257" t="s">
        <v>41</v>
      </c>
      <c r="C45" s="215" t="s">
        <v>707</v>
      </c>
      <c r="D45" s="128">
        <v>0</v>
      </c>
      <c r="E45" s="226"/>
      <c r="F45" s="130">
        <v>0</v>
      </c>
      <c r="G45" s="226"/>
      <c r="H45" s="130">
        <v>0</v>
      </c>
      <c r="I45" s="226"/>
      <c r="J45" s="130">
        <v>28</v>
      </c>
      <c r="K45" s="130">
        <v>84</v>
      </c>
      <c r="L45" s="130">
        <v>3</v>
      </c>
      <c r="M45" s="130">
        <v>9</v>
      </c>
      <c r="N45" s="130">
        <v>0</v>
      </c>
      <c r="O45" s="226"/>
      <c r="P45" s="130">
        <v>0</v>
      </c>
      <c r="Q45" s="226"/>
      <c r="R45" s="130">
        <v>31</v>
      </c>
      <c r="S45" s="140">
        <v>93</v>
      </c>
    </row>
    <row r="46" spans="1:19" ht="22.5" customHeight="1">
      <c r="A46" s="230"/>
      <c r="B46" s="257"/>
      <c r="C46" s="215" t="s">
        <v>706</v>
      </c>
      <c r="D46" s="128">
        <v>0</v>
      </c>
      <c r="E46" s="226"/>
      <c r="F46" s="130">
        <v>0</v>
      </c>
      <c r="G46" s="226"/>
      <c r="H46" s="130">
        <v>74</v>
      </c>
      <c r="I46" s="130">
        <v>183</v>
      </c>
      <c r="J46" s="130">
        <v>8</v>
      </c>
      <c r="K46" s="130">
        <v>24</v>
      </c>
      <c r="L46" s="130">
        <v>0</v>
      </c>
      <c r="M46" s="226"/>
      <c r="N46" s="130">
        <v>0</v>
      </c>
      <c r="O46" s="226"/>
      <c r="P46" s="130">
        <v>0</v>
      </c>
      <c r="Q46" s="226"/>
      <c r="R46" s="227">
        <v>82</v>
      </c>
      <c r="S46" s="228">
        <v>207</v>
      </c>
    </row>
    <row r="47" spans="1:19" ht="22.5" customHeight="1">
      <c r="A47" s="230"/>
      <c r="B47" s="257"/>
      <c r="C47" s="215" t="s">
        <v>705</v>
      </c>
      <c r="D47" s="128">
        <v>0</v>
      </c>
      <c r="E47" s="226"/>
      <c r="F47" s="130">
        <v>0</v>
      </c>
      <c r="G47" s="226"/>
      <c r="H47" s="130">
        <v>0</v>
      </c>
      <c r="I47" s="226"/>
      <c r="J47" s="130">
        <v>18</v>
      </c>
      <c r="K47" s="130">
        <v>54</v>
      </c>
      <c r="L47" s="130">
        <v>0</v>
      </c>
      <c r="M47" s="226"/>
      <c r="N47" s="130">
        <v>0</v>
      </c>
      <c r="O47" s="226"/>
      <c r="P47" s="130">
        <v>0</v>
      </c>
      <c r="Q47" s="226"/>
      <c r="R47" s="130">
        <v>18</v>
      </c>
      <c r="S47" s="140">
        <v>54</v>
      </c>
    </row>
    <row r="48" spans="1:19" ht="22.5" customHeight="1">
      <c r="A48" s="230"/>
      <c r="B48" s="257"/>
      <c r="C48" s="215" t="s">
        <v>704</v>
      </c>
      <c r="D48" s="128">
        <v>0</v>
      </c>
      <c r="E48" s="226"/>
      <c r="F48" s="130">
        <v>0</v>
      </c>
      <c r="G48" s="226"/>
      <c r="H48" s="130">
        <v>40</v>
      </c>
      <c r="I48" s="130">
        <v>120</v>
      </c>
      <c r="J48" s="130">
        <v>90</v>
      </c>
      <c r="K48" s="130">
        <v>567.0000000000001</v>
      </c>
      <c r="L48" s="130">
        <v>0</v>
      </c>
      <c r="M48" s="226"/>
      <c r="N48" s="130">
        <v>2</v>
      </c>
      <c r="O48" s="130">
        <v>4</v>
      </c>
      <c r="P48" s="130">
        <v>0</v>
      </c>
      <c r="Q48" s="226"/>
      <c r="R48" s="130">
        <v>132</v>
      </c>
      <c r="S48" s="140">
        <v>690.9999999999997</v>
      </c>
    </row>
    <row r="49" spans="1:19" ht="22.5" customHeight="1">
      <c r="A49" s="230"/>
      <c r="B49" s="257"/>
      <c r="C49" s="215" t="s">
        <v>703</v>
      </c>
      <c r="D49" s="128">
        <v>0</v>
      </c>
      <c r="E49" s="226"/>
      <c r="F49" s="130">
        <v>0</v>
      </c>
      <c r="G49" s="226"/>
      <c r="H49" s="130">
        <v>0</v>
      </c>
      <c r="I49" s="226"/>
      <c r="J49" s="130">
        <v>0</v>
      </c>
      <c r="K49" s="226"/>
      <c r="L49" s="130">
        <v>0</v>
      </c>
      <c r="M49" s="226"/>
      <c r="N49" s="130">
        <v>21</v>
      </c>
      <c r="O49" s="130">
        <v>63</v>
      </c>
      <c r="P49" s="130">
        <v>40</v>
      </c>
      <c r="Q49" s="130">
        <v>139</v>
      </c>
      <c r="R49" s="130">
        <v>61</v>
      </c>
      <c r="S49" s="140">
        <v>202</v>
      </c>
    </row>
    <row r="50" spans="1:19" ht="22.5" customHeight="1">
      <c r="A50" s="230"/>
      <c r="B50" s="257"/>
      <c r="C50" s="215" t="s">
        <v>702</v>
      </c>
      <c r="D50" s="128">
        <v>114</v>
      </c>
      <c r="E50" s="130">
        <v>171</v>
      </c>
      <c r="F50" s="130">
        <v>0</v>
      </c>
      <c r="G50" s="226"/>
      <c r="H50" s="130">
        <v>113</v>
      </c>
      <c r="I50" s="130">
        <v>339</v>
      </c>
      <c r="J50" s="130">
        <v>188</v>
      </c>
      <c r="K50" s="130">
        <v>606</v>
      </c>
      <c r="L50" s="130">
        <v>2</v>
      </c>
      <c r="M50" s="130">
        <v>3</v>
      </c>
      <c r="N50" s="130">
        <v>6</v>
      </c>
      <c r="O50" s="130">
        <v>18</v>
      </c>
      <c r="P50" s="130">
        <v>0</v>
      </c>
      <c r="Q50" s="226"/>
      <c r="R50" s="227">
        <v>423</v>
      </c>
      <c r="S50" s="140">
        <v>1136.9999999999993</v>
      </c>
    </row>
    <row r="51" spans="1:19" ht="22.5" customHeight="1">
      <c r="A51" s="230"/>
      <c r="B51" s="257"/>
      <c r="C51" s="215" t="s">
        <v>701</v>
      </c>
      <c r="D51" s="128">
        <v>0</v>
      </c>
      <c r="E51" s="226"/>
      <c r="F51" s="130">
        <v>0</v>
      </c>
      <c r="G51" s="226"/>
      <c r="H51" s="130">
        <v>0</v>
      </c>
      <c r="I51" s="226"/>
      <c r="J51" s="130">
        <v>0</v>
      </c>
      <c r="K51" s="226"/>
      <c r="L51" s="130">
        <v>5</v>
      </c>
      <c r="M51" s="130">
        <v>15</v>
      </c>
      <c r="N51" s="130">
        <v>22</v>
      </c>
      <c r="O51" s="130">
        <v>60</v>
      </c>
      <c r="P51" s="130">
        <v>5</v>
      </c>
      <c r="Q51" s="130">
        <v>15</v>
      </c>
      <c r="R51" s="130">
        <v>32</v>
      </c>
      <c r="S51" s="140">
        <v>90</v>
      </c>
    </row>
    <row r="52" spans="1:19" ht="22.5" customHeight="1">
      <c r="A52" s="230"/>
      <c r="B52" s="257"/>
      <c r="C52" s="215" t="s">
        <v>700</v>
      </c>
      <c r="D52" s="128">
        <v>0</v>
      </c>
      <c r="E52" s="226"/>
      <c r="F52" s="130">
        <v>0</v>
      </c>
      <c r="G52" s="226"/>
      <c r="H52" s="130">
        <v>53</v>
      </c>
      <c r="I52" s="130">
        <v>159</v>
      </c>
      <c r="J52" s="130">
        <v>58</v>
      </c>
      <c r="K52" s="130">
        <v>354</v>
      </c>
      <c r="L52" s="130">
        <v>0</v>
      </c>
      <c r="M52" s="226"/>
      <c r="N52" s="130">
        <v>0</v>
      </c>
      <c r="O52" s="226"/>
      <c r="P52" s="130">
        <v>0</v>
      </c>
      <c r="Q52" s="226"/>
      <c r="R52" s="130">
        <v>111</v>
      </c>
      <c r="S52" s="140">
        <v>513</v>
      </c>
    </row>
    <row r="53" spans="1:19" ht="22.5" customHeight="1">
      <c r="A53" s="230"/>
      <c r="B53" s="257"/>
      <c r="C53" s="215" t="s">
        <v>699</v>
      </c>
      <c r="D53" s="128">
        <v>180</v>
      </c>
      <c r="E53" s="130">
        <v>180</v>
      </c>
      <c r="F53" s="130">
        <v>13</v>
      </c>
      <c r="G53" s="130">
        <v>13</v>
      </c>
      <c r="H53" s="130">
        <v>52</v>
      </c>
      <c r="I53" s="130">
        <v>156</v>
      </c>
      <c r="J53" s="130">
        <v>10</v>
      </c>
      <c r="K53" s="130">
        <v>30</v>
      </c>
      <c r="L53" s="130">
        <v>0</v>
      </c>
      <c r="M53" s="226"/>
      <c r="N53" s="130">
        <v>6</v>
      </c>
      <c r="O53" s="130">
        <v>14</v>
      </c>
      <c r="P53" s="130">
        <v>0</v>
      </c>
      <c r="Q53" s="226"/>
      <c r="R53" s="130">
        <v>261</v>
      </c>
      <c r="S53" s="140">
        <v>393</v>
      </c>
    </row>
    <row r="54" spans="1:19" ht="22.5" customHeight="1">
      <c r="A54" s="230"/>
      <c r="B54" s="257"/>
      <c r="C54" s="215" t="s">
        <v>12</v>
      </c>
      <c r="D54" s="128">
        <v>294</v>
      </c>
      <c r="E54" s="130">
        <v>350.9999999999998</v>
      </c>
      <c r="F54" s="130">
        <v>13</v>
      </c>
      <c r="G54" s="130">
        <v>13</v>
      </c>
      <c r="H54" s="130">
        <v>332</v>
      </c>
      <c r="I54" s="130">
        <v>957.0000000000002</v>
      </c>
      <c r="J54" s="130">
        <v>400</v>
      </c>
      <c r="K54" s="130">
        <v>1718.999999999999</v>
      </c>
      <c r="L54" s="130">
        <v>10</v>
      </c>
      <c r="M54" s="130">
        <v>27</v>
      </c>
      <c r="N54" s="130">
        <v>57</v>
      </c>
      <c r="O54" s="130">
        <v>159.00000000000003</v>
      </c>
      <c r="P54" s="130">
        <v>45</v>
      </c>
      <c r="Q54" s="130">
        <v>154.00000000000003</v>
      </c>
      <c r="R54" s="227">
        <v>1151</v>
      </c>
      <c r="S54" s="228">
        <v>3380.0000000000023</v>
      </c>
    </row>
    <row r="55" spans="1:19" ht="22.5" customHeight="1">
      <c r="A55" s="230"/>
      <c r="B55" s="257" t="s">
        <v>43</v>
      </c>
      <c r="C55" s="215" t="s">
        <v>698</v>
      </c>
      <c r="D55" s="128">
        <v>0</v>
      </c>
      <c r="E55" s="226"/>
      <c r="F55" s="130">
        <v>8</v>
      </c>
      <c r="G55" s="130">
        <v>24</v>
      </c>
      <c r="H55" s="130">
        <v>41</v>
      </c>
      <c r="I55" s="130">
        <v>123</v>
      </c>
      <c r="J55" s="130">
        <v>60</v>
      </c>
      <c r="K55" s="130">
        <v>180</v>
      </c>
      <c r="L55" s="130">
        <v>0</v>
      </c>
      <c r="M55" s="226"/>
      <c r="N55" s="130">
        <v>0</v>
      </c>
      <c r="O55" s="226"/>
      <c r="P55" s="130">
        <v>0</v>
      </c>
      <c r="Q55" s="226"/>
      <c r="R55" s="130">
        <v>109</v>
      </c>
      <c r="S55" s="140">
        <v>327</v>
      </c>
    </row>
    <row r="56" spans="1:19" ht="22.5" customHeight="1">
      <c r="A56" s="230"/>
      <c r="B56" s="257"/>
      <c r="C56" s="215" t="s">
        <v>697</v>
      </c>
      <c r="D56" s="128">
        <v>0</v>
      </c>
      <c r="E56" s="226"/>
      <c r="F56" s="130">
        <v>0</v>
      </c>
      <c r="G56" s="226"/>
      <c r="H56" s="130">
        <v>0</v>
      </c>
      <c r="I56" s="226"/>
      <c r="J56" s="130">
        <v>96</v>
      </c>
      <c r="K56" s="130">
        <v>321</v>
      </c>
      <c r="L56" s="130">
        <v>0</v>
      </c>
      <c r="M56" s="226"/>
      <c r="N56" s="130">
        <v>0</v>
      </c>
      <c r="O56" s="226"/>
      <c r="P56" s="130">
        <v>0</v>
      </c>
      <c r="Q56" s="226"/>
      <c r="R56" s="130">
        <v>96</v>
      </c>
      <c r="S56" s="140">
        <v>321</v>
      </c>
    </row>
    <row r="57" spans="1:19" ht="22.5" customHeight="1">
      <c r="A57" s="230"/>
      <c r="B57" s="257"/>
      <c r="C57" s="215" t="s">
        <v>696</v>
      </c>
      <c r="D57" s="128">
        <v>0</v>
      </c>
      <c r="E57" s="226"/>
      <c r="F57" s="130">
        <v>0</v>
      </c>
      <c r="G57" s="226"/>
      <c r="H57" s="130">
        <v>0</v>
      </c>
      <c r="I57" s="226"/>
      <c r="J57" s="130">
        <v>9</v>
      </c>
      <c r="K57" s="130">
        <v>27</v>
      </c>
      <c r="L57" s="130">
        <v>0</v>
      </c>
      <c r="M57" s="226"/>
      <c r="N57" s="130">
        <v>0</v>
      </c>
      <c r="O57" s="226"/>
      <c r="P57" s="130">
        <v>0</v>
      </c>
      <c r="Q57" s="226"/>
      <c r="R57" s="130">
        <v>9</v>
      </c>
      <c r="S57" s="140">
        <v>27</v>
      </c>
    </row>
    <row r="58" spans="1:19" ht="22.5" customHeight="1">
      <c r="A58" s="230"/>
      <c r="B58" s="257"/>
      <c r="C58" s="215" t="s">
        <v>695</v>
      </c>
      <c r="D58" s="128">
        <v>48</v>
      </c>
      <c r="E58" s="130">
        <v>144</v>
      </c>
      <c r="F58" s="130">
        <v>43</v>
      </c>
      <c r="G58" s="130">
        <v>129</v>
      </c>
      <c r="H58" s="130">
        <v>64</v>
      </c>
      <c r="I58" s="130">
        <v>192</v>
      </c>
      <c r="J58" s="130">
        <v>71</v>
      </c>
      <c r="K58" s="130">
        <v>213</v>
      </c>
      <c r="L58" s="130">
        <v>2</v>
      </c>
      <c r="M58" s="130">
        <v>6</v>
      </c>
      <c r="N58" s="130">
        <v>0</v>
      </c>
      <c r="O58" s="226"/>
      <c r="P58" s="130">
        <v>0</v>
      </c>
      <c r="Q58" s="226"/>
      <c r="R58" s="130">
        <v>228</v>
      </c>
      <c r="S58" s="140">
        <v>684</v>
      </c>
    </row>
    <row r="59" spans="1:19" ht="22.5" customHeight="1">
      <c r="A59" s="230"/>
      <c r="B59" s="257"/>
      <c r="C59" s="215" t="s">
        <v>694</v>
      </c>
      <c r="D59" s="128">
        <v>0</v>
      </c>
      <c r="E59" s="226"/>
      <c r="F59" s="130">
        <v>21</v>
      </c>
      <c r="G59" s="130">
        <v>63</v>
      </c>
      <c r="H59" s="130">
        <v>0</v>
      </c>
      <c r="I59" s="226"/>
      <c r="J59" s="130">
        <v>18</v>
      </c>
      <c r="K59" s="130">
        <v>54</v>
      </c>
      <c r="L59" s="130">
        <v>0</v>
      </c>
      <c r="M59" s="226"/>
      <c r="N59" s="130">
        <v>0</v>
      </c>
      <c r="O59" s="226"/>
      <c r="P59" s="130">
        <v>0</v>
      </c>
      <c r="Q59" s="226"/>
      <c r="R59" s="130">
        <v>39</v>
      </c>
      <c r="S59" s="140">
        <v>117</v>
      </c>
    </row>
    <row r="60" spans="1:19" ht="22.5" customHeight="1">
      <c r="A60" s="230"/>
      <c r="B60" s="257"/>
      <c r="C60" s="215" t="s">
        <v>12</v>
      </c>
      <c r="D60" s="128">
        <v>48</v>
      </c>
      <c r="E60" s="130">
        <v>144</v>
      </c>
      <c r="F60" s="130">
        <v>72</v>
      </c>
      <c r="G60" s="130">
        <v>216</v>
      </c>
      <c r="H60" s="130">
        <v>105</v>
      </c>
      <c r="I60" s="130">
        <v>315</v>
      </c>
      <c r="J60" s="130">
        <v>254</v>
      </c>
      <c r="K60" s="130">
        <v>795.0000000000002</v>
      </c>
      <c r="L60" s="130">
        <v>2</v>
      </c>
      <c r="M60" s="130">
        <v>6</v>
      </c>
      <c r="N60" s="130">
        <v>0</v>
      </c>
      <c r="O60" s="226"/>
      <c r="P60" s="130">
        <v>0</v>
      </c>
      <c r="Q60" s="226"/>
      <c r="R60" s="130">
        <v>481</v>
      </c>
      <c r="S60" s="140">
        <v>1476.0000000000018</v>
      </c>
    </row>
    <row r="61" spans="1:19" ht="22.5" customHeight="1">
      <c r="A61" s="230"/>
      <c r="B61" s="257" t="s">
        <v>48</v>
      </c>
      <c r="C61" s="215" t="s">
        <v>612</v>
      </c>
      <c r="D61" s="128">
        <v>0</v>
      </c>
      <c r="E61" s="226"/>
      <c r="F61" s="130">
        <v>0</v>
      </c>
      <c r="G61" s="226"/>
      <c r="H61" s="130">
        <v>72</v>
      </c>
      <c r="I61" s="130">
        <v>216</v>
      </c>
      <c r="J61" s="130">
        <v>47</v>
      </c>
      <c r="K61" s="130">
        <v>147</v>
      </c>
      <c r="L61" s="130">
        <v>0</v>
      </c>
      <c r="M61" s="226"/>
      <c r="N61" s="130">
        <v>88</v>
      </c>
      <c r="O61" s="130">
        <v>257.00000000000006</v>
      </c>
      <c r="P61" s="130">
        <v>0</v>
      </c>
      <c r="Q61" s="226"/>
      <c r="R61" s="227">
        <v>207</v>
      </c>
      <c r="S61" s="228">
        <v>620.0000000000007</v>
      </c>
    </row>
    <row r="62" spans="1:19" ht="22.5" customHeight="1">
      <c r="A62" s="230"/>
      <c r="B62" s="257"/>
      <c r="C62" s="215" t="s">
        <v>12</v>
      </c>
      <c r="D62" s="128">
        <v>0</v>
      </c>
      <c r="E62" s="226"/>
      <c r="F62" s="130">
        <v>0</v>
      </c>
      <c r="G62" s="226"/>
      <c r="H62" s="130">
        <v>72</v>
      </c>
      <c r="I62" s="130">
        <v>216</v>
      </c>
      <c r="J62" s="130">
        <v>47</v>
      </c>
      <c r="K62" s="130">
        <v>147</v>
      </c>
      <c r="L62" s="130">
        <v>0</v>
      </c>
      <c r="M62" s="226"/>
      <c r="N62" s="130">
        <v>88</v>
      </c>
      <c r="O62" s="130">
        <v>257.00000000000006</v>
      </c>
      <c r="P62" s="130">
        <v>0</v>
      </c>
      <c r="Q62" s="226"/>
      <c r="R62" s="227">
        <v>207</v>
      </c>
      <c r="S62" s="228">
        <v>620.0000000000007</v>
      </c>
    </row>
    <row r="63" spans="1:19" ht="22.5" customHeight="1">
      <c r="A63" s="230"/>
      <c r="B63" s="257" t="s">
        <v>52</v>
      </c>
      <c r="C63" s="215" t="s">
        <v>693</v>
      </c>
      <c r="D63" s="128">
        <v>87</v>
      </c>
      <c r="E63" s="130">
        <v>261</v>
      </c>
      <c r="F63" s="130">
        <v>95</v>
      </c>
      <c r="G63" s="130">
        <v>251</v>
      </c>
      <c r="H63" s="130">
        <v>194</v>
      </c>
      <c r="I63" s="130">
        <v>497.0000000000002</v>
      </c>
      <c r="J63" s="130">
        <v>313</v>
      </c>
      <c r="K63" s="130">
        <v>939</v>
      </c>
      <c r="L63" s="130">
        <v>19</v>
      </c>
      <c r="M63" s="130">
        <v>57</v>
      </c>
      <c r="N63" s="130">
        <v>119</v>
      </c>
      <c r="O63" s="130">
        <v>280.00000000000006</v>
      </c>
      <c r="P63" s="130">
        <v>28</v>
      </c>
      <c r="Q63" s="130">
        <v>54</v>
      </c>
      <c r="R63" s="227">
        <v>855</v>
      </c>
      <c r="S63" s="228">
        <v>2338.9999999999995</v>
      </c>
    </row>
    <row r="64" spans="1:19" ht="22.5" customHeight="1">
      <c r="A64" s="230"/>
      <c r="B64" s="257"/>
      <c r="C64" s="215" t="s">
        <v>12</v>
      </c>
      <c r="D64" s="128">
        <v>87</v>
      </c>
      <c r="E64" s="130">
        <v>261</v>
      </c>
      <c r="F64" s="130">
        <v>95</v>
      </c>
      <c r="G64" s="130">
        <v>251</v>
      </c>
      <c r="H64" s="130">
        <v>194</v>
      </c>
      <c r="I64" s="130">
        <v>497.0000000000002</v>
      </c>
      <c r="J64" s="130">
        <v>313</v>
      </c>
      <c r="K64" s="130">
        <v>939</v>
      </c>
      <c r="L64" s="130">
        <v>19</v>
      </c>
      <c r="M64" s="130">
        <v>57</v>
      </c>
      <c r="N64" s="130">
        <v>119</v>
      </c>
      <c r="O64" s="130">
        <v>280.00000000000006</v>
      </c>
      <c r="P64" s="130">
        <v>28</v>
      </c>
      <c r="Q64" s="130">
        <v>54</v>
      </c>
      <c r="R64" s="227">
        <v>855</v>
      </c>
      <c r="S64" s="228">
        <v>2338.9999999999995</v>
      </c>
    </row>
    <row r="65" spans="1:19" ht="22.5" customHeight="1">
      <c r="A65" s="230"/>
      <c r="B65" s="257" t="s">
        <v>54</v>
      </c>
      <c r="C65" s="215" t="s">
        <v>692</v>
      </c>
      <c r="D65" s="128">
        <v>0</v>
      </c>
      <c r="E65" s="226"/>
      <c r="F65" s="130">
        <v>14</v>
      </c>
      <c r="G65" s="130">
        <v>42</v>
      </c>
      <c r="H65" s="130">
        <v>35</v>
      </c>
      <c r="I65" s="130">
        <v>105</v>
      </c>
      <c r="J65" s="130">
        <v>102</v>
      </c>
      <c r="K65" s="130">
        <v>339</v>
      </c>
      <c r="L65" s="130">
        <v>9</v>
      </c>
      <c r="M65" s="130">
        <v>27</v>
      </c>
      <c r="N65" s="130">
        <v>13</v>
      </c>
      <c r="O65" s="130">
        <v>46.00000000000001</v>
      </c>
      <c r="P65" s="130">
        <v>0</v>
      </c>
      <c r="Q65" s="226"/>
      <c r="R65" s="227">
        <v>173</v>
      </c>
      <c r="S65" s="228">
        <v>559.0000000000002</v>
      </c>
    </row>
    <row r="66" spans="1:19" ht="22.5" customHeight="1">
      <c r="A66" s="230"/>
      <c r="B66" s="257"/>
      <c r="C66" s="215" t="s">
        <v>12</v>
      </c>
      <c r="D66" s="128">
        <v>0</v>
      </c>
      <c r="E66" s="226"/>
      <c r="F66" s="130">
        <v>14</v>
      </c>
      <c r="G66" s="130">
        <v>42</v>
      </c>
      <c r="H66" s="130">
        <v>35</v>
      </c>
      <c r="I66" s="130">
        <v>105</v>
      </c>
      <c r="J66" s="130">
        <v>102</v>
      </c>
      <c r="K66" s="130">
        <v>339</v>
      </c>
      <c r="L66" s="130">
        <v>9</v>
      </c>
      <c r="M66" s="130">
        <v>27</v>
      </c>
      <c r="N66" s="130">
        <v>13</v>
      </c>
      <c r="O66" s="130">
        <v>46.00000000000001</v>
      </c>
      <c r="P66" s="130">
        <v>0</v>
      </c>
      <c r="Q66" s="226"/>
      <c r="R66" s="227">
        <v>173</v>
      </c>
      <c r="S66" s="228">
        <v>559.0000000000002</v>
      </c>
    </row>
    <row r="67" spans="1:19" ht="22.5" customHeight="1">
      <c r="A67" s="211" t="s">
        <v>380</v>
      </c>
      <c r="B67" s="257"/>
      <c r="C67" s="258"/>
      <c r="D67" s="128">
        <v>429</v>
      </c>
      <c r="E67" s="130">
        <v>756</v>
      </c>
      <c r="F67" s="130">
        <v>194</v>
      </c>
      <c r="G67" s="130">
        <v>522.0000000000001</v>
      </c>
      <c r="H67" s="130">
        <v>790</v>
      </c>
      <c r="I67" s="130">
        <v>2246</v>
      </c>
      <c r="J67" s="130">
        <v>1232</v>
      </c>
      <c r="K67" s="130">
        <v>4334.999999999999</v>
      </c>
      <c r="L67" s="130">
        <v>44</v>
      </c>
      <c r="M67" s="130">
        <v>129</v>
      </c>
      <c r="N67" s="130">
        <v>281</v>
      </c>
      <c r="O67" s="130">
        <v>748.0000000000001</v>
      </c>
      <c r="P67" s="130">
        <v>73</v>
      </c>
      <c r="Q67" s="130">
        <v>208</v>
      </c>
      <c r="R67" s="130">
        <v>3043</v>
      </c>
      <c r="S67" s="140">
        <v>8944</v>
      </c>
    </row>
    <row r="68" spans="1:19" ht="22.5" customHeight="1">
      <c r="A68" s="230" t="s">
        <v>17</v>
      </c>
      <c r="B68" s="257" t="s">
        <v>23</v>
      </c>
      <c r="C68" s="215" t="s">
        <v>691</v>
      </c>
      <c r="D68" s="128">
        <v>0</v>
      </c>
      <c r="E68" s="226"/>
      <c r="F68" s="130">
        <v>158</v>
      </c>
      <c r="G68" s="130">
        <v>474</v>
      </c>
      <c r="H68" s="130">
        <v>156</v>
      </c>
      <c r="I68" s="130">
        <v>468</v>
      </c>
      <c r="J68" s="130">
        <v>113</v>
      </c>
      <c r="K68" s="130">
        <v>339</v>
      </c>
      <c r="L68" s="130">
        <v>0</v>
      </c>
      <c r="M68" s="226"/>
      <c r="N68" s="130">
        <v>71</v>
      </c>
      <c r="O68" s="130">
        <v>213</v>
      </c>
      <c r="P68" s="130">
        <v>0</v>
      </c>
      <c r="Q68" s="226"/>
      <c r="R68" s="130">
        <v>498</v>
      </c>
      <c r="S68" s="140">
        <v>1494</v>
      </c>
    </row>
    <row r="69" spans="1:19" ht="22.5" customHeight="1">
      <c r="A69" s="230"/>
      <c r="B69" s="257"/>
      <c r="C69" s="215" t="s">
        <v>690</v>
      </c>
      <c r="D69" s="128">
        <v>0</v>
      </c>
      <c r="E69" s="226"/>
      <c r="F69" s="130">
        <v>0</v>
      </c>
      <c r="G69" s="226"/>
      <c r="H69" s="130">
        <v>121</v>
      </c>
      <c r="I69" s="130">
        <v>363</v>
      </c>
      <c r="J69" s="130">
        <v>7</v>
      </c>
      <c r="K69" s="130">
        <v>21</v>
      </c>
      <c r="L69" s="130">
        <v>0</v>
      </c>
      <c r="M69" s="226"/>
      <c r="N69" s="130">
        <v>0</v>
      </c>
      <c r="O69" s="226"/>
      <c r="P69" s="130">
        <v>0</v>
      </c>
      <c r="Q69" s="226"/>
      <c r="R69" s="130">
        <v>128</v>
      </c>
      <c r="S69" s="140">
        <v>384</v>
      </c>
    </row>
    <row r="70" spans="1:19" ht="22.5" customHeight="1">
      <c r="A70" s="230"/>
      <c r="B70" s="257"/>
      <c r="C70" s="215" t="s">
        <v>12</v>
      </c>
      <c r="D70" s="128">
        <v>0</v>
      </c>
      <c r="E70" s="226"/>
      <c r="F70" s="130">
        <v>158</v>
      </c>
      <c r="G70" s="130">
        <v>474</v>
      </c>
      <c r="H70" s="130">
        <v>277</v>
      </c>
      <c r="I70" s="130">
        <v>831</v>
      </c>
      <c r="J70" s="130">
        <v>120</v>
      </c>
      <c r="K70" s="130">
        <v>360</v>
      </c>
      <c r="L70" s="130">
        <v>0</v>
      </c>
      <c r="M70" s="226"/>
      <c r="N70" s="130">
        <v>71</v>
      </c>
      <c r="O70" s="130">
        <v>213</v>
      </c>
      <c r="P70" s="130">
        <v>0</v>
      </c>
      <c r="Q70" s="226"/>
      <c r="R70" s="130">
        <v>626</v>
      </c>
      <c r="S70" s="140">
        <v>1878</v>
      </c>
    </row>
    <row r="71" spans="1:19" ht="22.5" customHeight="1">
      <c r="A71" s="230"/>
      <c r="B71" s="257" t="s">
        <v>28</v>
      </c>
      <c r="C71" s="215" t="s">
        <v>689</v>
      </c>
      <c r="D71" s="128">
        <v>28</v>
      </c>
      <c r="E71" s="130">
        <v>84</v>
      </c>
      <c r="F71" s="130">
        <v>53</v>
      </c>
      <c r="G71" s="130">
        <v>159</v>
      </c>
      <c r="H71" s="130">
        <v>81</v>
      </c>
      <c r="I71" s="130">
        <v>243</v>
      </c>
      <c r="J71" s="130">
        <v>17</v>
      </c>
      <c r="K71" s="130">
        <v>51</v>
      </c>
      <c r="L71" s="130">
        <v>5</v>
      </c>
      <c r="M71" s="130">
        <v>15</v>
      </c>
      <c r="N71" s="130">
        <v>88</v>
      </c>
      <c r="O71" s="130">
        <v>264</v>
      </c>
      <c r="P71" s="130">
        <v>0</v>
      </c>
      <c r="Q71" s="226"/>
      <c r="R71" s="130">
        <v>272</v>
      </c>
      <c r="S71" s="140">
        <v>816</v>
      </c>
    </row>
    <row r="72" spans="1:19" ht="22.5" customHeight="1">
      <c r="A72" s="230"/>
      <c r="B72" s="257"/>
      <c r="C72" s="215" t="s">
        <v>12</v>
      </c>
      <c r="D72" s="128">
        <v>28</v>
      </c>
      <c r="E72" s="130">
        <v>84</v>
      </c>
      <c r="F72" s="130">
        <v>53</v>
      </c>
      <c r="G72" s="130">
        <v>159</v>
      </c>
      <c r="H72" s="130">
        <v>81</v>
      </c>
      <c r="I72" s="130">
        <v>243</v>
      </c>
      <c r="J72" s="130">
        <v>17</v>
      </c>
      <c r="K72" s="130">
        <v>51</v>
      </c>
      <c r="L72" s="130">
        <v>5</v>
      </c>
      <c r="M72" s="130">
        <v>15</v>
      </c>
      <c r="N72" s="130">
        <v>88</v>
      </c>
      <c r="O72" s="130">
        <v>264</v>
      </c>
      <c r="P72" s="130">
        <v>0</v>
      </c>
      <c r="Q72" s="226"/>
      <c r="R72" s="130">
        <v>272</v>
      </c>
      <c r="S72" s="140">
        <v>816</v>
      </c>
    </row>
    <row r="73" spans="1:19" ht="22.5" customHeight="1">
      <c r="A73" s="230"/>
      <c r="B73" s="257" t="s">
        <v>30</v>
      </c>
      <c r="C73" s="215" t="s">
        <v>688</v>
      </c>
      <c r="D73" s="128">
        <v>1</v>
      </c>
      <c r="E73" s="130">
        <v>3</v>
      </c>
      <c r="F73" s="130">
        <v>64</v>
      </c>
      <c r="G73" s="130">
        <v>192</v>
      </c>
      <c r="H73" s="130">
        <v>169</v>
      </c>
      <c r="I73" s="130">
        <v>507</v>
      </c>
      <c r="J73" s="130">
        <v>25</v>
      </c>
      <c r="K73" s="130">
        <v>75</v>
      </c>
      <c r="L73" s="130">
        <v>26</v>
      </c>
      <c r="M73" s="130">
        <v>78</v>
      </c>
      <c r="N73" s="130">
        <v>127</v>
      </c>
      <c r="O73" s="130">
        <v>377</v>
      </c>
      <c r="P73" s="130">
        <v>0</v>
      </c>
      <c r="Q73" s="226"/>
      <c r="R73" s="227">
        <v>412</v>
      </c>
      <c r="S73" s="228">
        <v>1232.000000000001</v>
      </c>
    </row>
    <row r="74" spans="1:19" ht="22.5" customHeight="1">
      <c r="A74" s="230"/>
      <c r="B74" s="257"/>
      <c r="C74" s="215" t="s">
        <v>687</v>
      </c>
      <c r="D74" s="128">
        <v>0</v>
      </c>
      <c r="E74" s="226"/>
      <c r="F74" s="130">
        <v>81</v>
      </c>
      <c r="G74" s="130">
        <v>243</v>
      </c>
      <c r="H74" s="130">
        <v>133</v>
      </c>
      <c r="I74" s="130">
        <v>399</v>
      </c>
      <c r="J74" s="130">
        <v>8</v>
      </c>
      <c r="K74" s="130">
        <v>24</v>
      </c>
      <c r="L74" s="130">
        <v>0</v>
      </c>
      <c r="M74" s="226"/>
      <c r="N74" s="130">
        <v>41</v>
      </c>
      <c r="O74" s="130">
        <v>123</v>
      </c>
      <c r="P74" s="130">
        <v>0</v>
      </c>
      <c r="Q74" s="226"/>
      <c r="R74" s="130">
        <v>263</v>
      </c>
      <c r="S74" s="140">
        <v>789</v>
      </c>
    </row>
    <row r="75" spans="1:19" ht="22.5" customHeight="1">
      <c r="A75" s="230"/>
      <c r="B75" s="257"/>
      <c r="C75" s="215" t="s">
        <v>12</v>
      </c>
      <c r="D75" s="128">
        <v>1</v>
      </c>
      <c r="E75" s="130">
        <v>3</v>
      </c>
      <c r="F75" s="130">
        <v>145</v>
      </c>
      <c r="G75" s="130">
        <v>435</v>
      </c>
      <c r="H75" s="130">
        <v>302</v>
      </c>
      <c r="I75" s="130">
        <v>906</v>
      </c>
      <c r="J75" s="130">
        <v>33</v>
      </c>
      <c r="K75" s="130">
        <v>99</v>
      </c>
      <c r="L75" s="130">
        <v>26</v>
      </c>
      <c r="M75" s="130">
        <v>78</v>
      </c>
      <c r="N75" s="130">
        <v>168</v>
      </c>
      <c r="O75" s="130">
        <v>499.9999999999998</v>
      </c>
      <c r="P75" s="130">
        <v>0</v>
      </c>
      <c r="Q75" s="226"/>
      <c r="R75" s="227">
        <v>675</v>
      </c>
      <c r="S75" s="228">
        <v>2021.0000000000014</v>
      </c>
    </row>
    <row r="76" spans="1:19" ht="22.5" customHeight="1">
      <c r="A76" s="230"/>
      <c r="B76" s="257" t="s">
        <v>34</v>
      </c>
      <c r="C76" s="215" t="s">
        <v>628</v>
      </c>
      <c r="D76" s="128">
        <v>0</v>
      </c>
      <c r="E76" s="226"/>
      <c r="F76" s="130">
        <v>123</v>
      </c>
      <c r="G76" s="130">
        <v>369</v>
      </c>
      <c r="H76" s="130">
        <v>88</v>
      </c>
      <c r="I76" s="130">
        <v>264</v>
      </c>
      <c r="J76" s="130">
        <v>41</v>
      </c>
      <c r="K76" s="130">
        <v>123</v>
      </c>
      <c r="L76" s="130">
        <v>2</v>
      </c>
      <c r="M76" s="130">
        <v>6</v>
      </c>
      <c r="N76" s="130">
        <v>51</v>
      </c>
      <c r="O76" s="130">
        <v>153</v>
      </c>
      <c r="P76" s="130">
        <v>23</v>
      </c>
      <c r="Q76" s="130">
        <v>93</v>
      </c>
      <c r="R76" s="130">
        <v>328</v>
      </c>
      <c r="S76" s="140">
        <v>1007.9999999999998</v>
      </c>
    </row>
    <row r="77" spans="1:19" ht="22.5" customHeight="1">
      <c r="A77" s="230"/>
      <c r="B77" s="257"/>
      <c r="C77" s="215" t="s">
        <v>686</v>
      </c>
      <c r="D77" s="128">
        <v>0</v>
      </c>
      <c r="E77" s="226"/>
      <c r="F77" s="130">
        <v>0</v>
      </c>
      <c r="G77" s="226"/>
      <c r="H77" s="130">
        <v>267</v>
      </c>
      <c r="I77" s="130">
        <v>801</v>
      </c>
      <c r="J77" s="130">
        <v>43</v>
      </c>
      <c r="K77" s="130">
        <v>129</v>
      </c>
      <c r="L77" s="130">
        <v>0</v>
      </c>
      <c r="M77" s="226"/>
      <c r="N77" s="130">
        <v>33</v>
      </c>
      <c r="O77" s="130">
        <v>99</v>
      </c>
      <c r="P77" s="130">
        <v>0</v>
      </c>
      <c r="Q77" s="226"/>
      <c r="R77" s="130">
        <v>343</v>
      </c>
      <c r="S77" s="140">
        <v>1029</v>
      </c>
    </row>
    <row r="78" spans="1:19" ht="22.5" customHeight="1">
      <c r="A78" s="230"/>
      <c r="B78" s="257"/>
      <c r="C78" s="215" t="s">
        <v>12</v>
      </c>
      <c r="D78" s="128">
        <v>0</v>
      </c>
      <c r="E78" s="226"/>
      <c r="F78" s="130">
        <v>123</v>
      </c>
      <c r="G78" s="130">
        <v>369</v>
      </c>
      <c r="H78" s="130">
        <v>355</v>
      </c>
      <c r="I78" s="130">
        <v>1065</v>
      </c>
      <c r="J78" s="130">
        <v>84</v>
      </c>
      <c r="K78" s="130">
        <v>252</v>
      </c>
      <c r="L78" s="130">
        <v>2</v>
      </c>
      <c r="M78" s="130">
        <v>6</v>
      </c>
      <c r="N78" s="130">
        <v>84</v>
      </c>
      <c r="O78" s="130">
        <v>252</v>
      </c>
      <c r="P78" s="130">
        <v>23</v>
      </c>
      <c r="Q78" s="130">
        <v>93</v>
      </c>
      <c r="R78" s="130">
        <v>671</v>
      </c>
      <c r="S78" s="140">
        <v>2037.0000000000011</v>
      </c>
    </row>
    <row r="79" spans="1:19" ht="22.5" customHeight="1">
      <c r="A79" s="230"/>
      <c r="B79" s="257" t="s">
        <v>45</v>
      </c>
      <c r="C79" s="215" t="s">
        <v>685</v>
      </c>
      <c r="D79" s="128">
        <v>0</v>
      </c>
      <c r="E79" s="226"/>
      <c r="F79" s="130">
        <v>0</v>
      </c>
      <c r="G79" s="226"/>
      <c r="H79" s="130">
        <v>0</v>
      </c>
      <c r="I79" s="226"/>
      <c r="J79" s="130">
        <v>117</v>
      </c>
      <c r="K79" s="130">
        <v>351</v>
      </c>
      <c r="L79" s="130">
        <v>0</v>
      </c>
      <c r="M79" s="226"/>
      <c r="N79" s="130">
        <v>37</v>
      </c>
      <c r="O79" s="130">
        <v>111</v>
      </c>
      <c r="P79" s="130">
        <v>0</v>
      </c>
      <c r="Q79" s="226"/>
      <c r="R79" s="130">
        <v>154</v>
      </c>
      <c r="S79" s="140">
        <v>462</v>
      </c>
    </row>
    <row r="80" spans="1:19" ht="22.5" customHeight="1">
      <c r="A80" s="230"/>
      <c r="B80" s="257"/>
      <c r="C80" s="215" t="s">
        <v>684</v>
      </c>
      <c r="D80" s="128">
        <v>0</v>
      </c>
      <c r="E80" s="226"/>
      <c r="F80" s="130">
        <v>0</v>
      </c>
      <c r="G80" s="226"/>
      <c r="H80" s="130">
        <v>22</v>
      </c>
      <c r="I80" s="130">
        <v>66</v>
      </c>
      <c r="J80" s="130">
        <v>8</v>
      </c>
      <c r="K80" s="130">
        <v>8</v>
      </c>
      <c r="L80" s="130">
        <v>0</v>
      </c>
      <c r="M80" s="226"/>
      <c r="N80" s="130">
        <v>0</v>
      </c>
      <c r="O80" s="226"/>
      <c r="P80" s="130">
        <v>0</v>
      </c>
      <c r="Q80" s="226"/>
      <c r="R80" s="130">
        <v>30</v>
      </c>
      <c r="S80" s="140">
        <v>74.00000000000001</v>
      </c>
    </row>
    <row r="81" spans="1:19" ht="22.5" customHeight="1">
      <c r="A81" s="230"/>
      <c r="B81" s="257"/>
      <c r="C81" s="215" t="s">
        <v>614</v>
      </c>
      <c r="D81" s="128">
        <v>0</v>
      </c>
      <c r="E81" s="226"/>
      <c r="F81" s="130">
        <v>0</v>
      </c>
      <c r="G81" s="226"/>
      <c r="H81" s="130">
        <v>332</v>
      </c>
      <c r="I81" s="130">
        <v>996</v>
      </c>
      <c r="J81" s="130">
        <v>92</v>
      </c>
      <c r="K81" s="130">
        <v>276</v>
      </c>
      <c r="L81" s="130">
        <v>1</v>
      </c>
      <c r="M81" s="130">
        <v>3</v>
      </c>
      <c r="N81" s="130">
        <v>104</v>
      </c>
      <c r="O81" s="130">
        <v>312</v>
      </c>
      <c r="P81" s="130">
        <v>0</v>
      </c>
      <c r="Q81" s="226"/>
      <c r="R81" s="227">
        <v>529</v>
      </c>
      <c r="S81" s="228">
        <v>1587</v>
      </c>
    </row>
    <row r="82" spans="1:19" ht="22.5" customHeight="1">
      <c r="A82" s="230"/>
      <c r="B82" s="257"/>
      <c r="C82" s="215" t="s">
        <v>613</v>
      </c>
      <c r="D82" s="128">
        <v>0</v>
      </c>
      <c r="E82" s="226"/>
      <c r="F82" s="130">
        <v>0</v>
      </c>
      <c r="G82" s="226"/>
      <c r="H82" s="130">
        <v>258</v>
      </c>
      <c r="I82" s="130">
        <v>774</v>
      </c>
      <c r="J82" s="130">
        <v>60</v>
      </c>
      <c r="K82" s="130">
        <v>180</v>
      </c>
      <c r="L82" s="130">
        <v>1</v>
      </c>
      <c r="M82" s="130">
        <v>3</v>
      </c>
      <c r="N82" s="130">
        <v>7</v>
      </c>
      <c r="O82" s="130">
        <v>21</v>
      </c>
      <c r="P82" s="130">
        <v>0</v>
      </c>
      <c r="Q82" s="226"/>
      <c r="R82" s="130">
        <v>326</v>
      </c>
      <c r="S82" s="140">
        <v>978</v>
      </c>
    </row>
    <row r="83" spans="1:19" ht="22.5" customHeight="1">
      <c r="A83" s="230"/>
      <c r="B83" s="257"/>
      <c r="C83" s="215" t="s">
        <v>12</v>
      </c>
      <c r="D83" s="128">
        <v>0</v>
      </c>
      <c r="E83" s="226"/>
      <c r="F83" s="130">
        <v>0</v>
      </c>
      <c r="G83" s="226"/>
      <c r="H83" s="130">
        <v>612</v>
      </c>
      <c r="I83" s="130">
        <v>1836</v>
      </c>
      <c r="J83" s="130">
        <v>277</v>
      </c>
      <c r="K83" s="130">
        <v>815.0000000000002</v>
      </c>
      <c r="L83" s="130">
        <v>2</v>
      </c>
      <c r="M83" s="130">
        <v>6</v>
      </c>
      <c r="N83" s="130">
        <v>148</v>
      </c>
      <c r="O83" s="130">
        <v>444</v>
      </c>
      <c r="P83" s="130">
        <v>0</v>
      </c>
      <c r="Q83" s="226"/>
      <c r="R83" s="227">
        <v>1039</v>
      </c>
      <c r="S83" s="228">
        <v>3101.0000000000014</v>
      </c>
    </row>
    <row r="84" spans="1:19" ht="22.5" customHeight="1">
      <c r="A84" s="211" t="s">
        <v>381</v>
      </c>
      <c r="B84" s="257"/>
      <c r="C84" s="258"/>
      <c r="D84" s="128">
        <v>29</v>
      </c>
      <c r="E84" s="130">
        <v>87</v>
      </c>
      <c r="F84" s="130">
        <v>479</v>
      </c>
      <c r="G84" s="130">
        <v>1437</v>
      </c>
      <c r="H84" s="130">
        <v>1627</v>
      </c>
      <c r="I84" s="130">
        <v>4881</v>
      </c>
      <c r="J84" s="130">
        <v>531</v>
      </c>
      <c r="K84" s="130">
        <v>1576.9999999999995</v>
      </c>
      <c r="L84" s="130">
        <v>35</v>
      </c>
      <c r="M84" s="130">
        <v>105</v>
      </c>
      <c r="N84" s="130">
        <v>559</v>
      </c>
      <c r="O84" s="130">
        <v>1673.0000000000014</v>
      </c>
      <c r="P84" s="130">
        <v>23</v>
      </c>
      <c r="Q84" s="130">
        <v>93</v>
      </c>
      <c r="R84" s="130">
        <v>3283</v>
      </c>
      <c r="S84" s="140">
        <v>9853.000000000018</v>
      </c>
    </row>
    <row r="85" spans="1:19" ht="22.5" customHeight="1">
      <c r="A85" s="230" t="s">
        <v>18</v>
      </c>
      <c r="B85" s="257" t="s">
        <v>18</v>
      </c>
      <c r="C85" s="215" t="s">
        <v>683</v>
      </c>
      <c r="D85" s="128">
        <v>0</v>
      </c>
      <c r="E85" s="226"/>
      <c r="F85" s="130">
        <v>0</v>
      </c>
      <c r="G85" s="226"/>
      <c r="H85" s="130">
        <v>0</v>
      </c>
      <c r="I85" s="226"/>
      <c r="J85" s="130">
        <v>0</v>
      </c>
      <c r="K85" s="226"/>
      <c r="L85" s="130">
        <v>0</v>
      </c>
      <c r="M85" s="226"/>
      <c r="N85" s="130">
        <v>0</v>
      </c>
      <c r="O85" s="226"/>
      <c r="P85" s="130">
        <v>80</v>
      </c>
      <c r="Q85" s="130">
        <v>160.00000000000003</v>
      </c>
      <c r="R85" s="130">
        <v>80</v>
      </c>
      <c r="S85" s="140">
        <v>160.00000000000003</v>
      </c>
    </row>
    <row r="86" spans="1:19" ht="22.5" customHeight="1">
      <c r="A86" s="230"/>
      <c r="B86" s="257"/>
      <c r="C86" s="215" t="s">
        <v>12</v>
      </c>
      <c r="D86" s="128">
        <v>0</v>
      </c>
      <c r="E86" s="226"/>
      <c r="F86" s="130">
        <v>0</v>
      </c>
      <c r="G86" s="226"/>
      <c r="H86" s="130">
        <v>0</v>
      </c>
      <c r="I86" s="226"/>
      <c r="J86" s="130">
        <v>0</v>
      </c>
      <c r="K86" s="226"/>
      <c r="L86" s="130">
        <v>0</v>
      </c>
      <c r="M86" s="226"/>
      <c r="N86" s="130">
        <v>0</v>
      </c>
      <c r="O86" s="226"/>
      <c r="P86" s="130">
        <v>80</v>
      </c>
      <c r="Q86" s="130">
        <v>160.00000000000003</v>
      </c>
      <c r="R86" s="130">
        <v>80</v>
      </c>
      <c r="S86" s="140">
        <v>160.00000000000003</v>
      </c>
    </row>
    <row r="87" spans="1:19" ht="22.5" customHeight="1">
      <c r="A87" s="230"/>
      <c r="B87" s="257" t="s">
        <v>682</v>
      </c>
      <c r="C87" s="215" t="s">
        <v>681</v>
      </c>
      <c r="D87" s="128">
        <v>0</v>
      </c>
      <c r="E87" s="226"/>
      <c r="F87" s="130">
        <v>0</v>
      </c>
      <c r="G87" s="226"/>
      <c r="H87" s="130">
        <v>0</v>
      </c>
      <c r="I87" s="226"/>
      <c r="J87" s="130">
        <v>0</v>
      </c>
      <c r="K87" s="226"/>
      <c r="L87" s="130">
        <v>0</v>
      </c>
      <c r="M87" s="226"/>
      <c r="N87" s="130">
        <v>123</v>
      </c>
      <c r="O87" s="130">
        <v>351</v>
      </c>
      <c r="P87" s="130">
        <v>0</v>
      </c>
      <c r="Q87" s="226"/>
      <c r="R87" s="130">
        <v>123</v>
      </c>
      <c r="S87" s="140">
        <v>351</v>
      </c>
    </row>
    <row r="88" spans="1:19" ht="22.5" customHeight="1">
      <c r="A88" s="230"/>
      <c r="B88" s="257"/>
      <c r="C88" s="215" t="s">
        <v>680</v>
      </c>
      <c r="D88" s="128">
        <v>0</v>
      </c>
      <c r="E88" s="226"/>
      <c r="F88" s="130">
        <v>0</v>
      </c>
      <c r="G88" s="226"/>
      <c r="H88" s="130">
        <v>0</v>
      </c>
      <c r="I88" s="226"/>
      <c r="J88" s="130">
        <v>0</v>
      </c>
      <c r="K88" s="226"/>
      <c r="L88" s="130">
        <v>0</v>
      </c>
      <c r="M88" s="226"/>
      <c r="N88" s="130">
        <v>68</v>
      </c>
      <c r="O88" s="130">
        <v>204</v>
      </c>
      <c r="P88" s="130">
        <v>23</v>
      </c>
      <c r="Q88" s="130">
        <v>69</v>
      </c>
      <c r="R88" s="130">
        <v>91</v>
      </c>
      <c r="S88" s="140">
        <v>273</v>
      </c>
    </row>
    <row r="89" spans="1:19" ht="22.5" customHeight="1">
      <c r="A89" s="230"/>
      <c r="B89" s="257"/>
      <c r="C89" s="215" t="s">
        <v>679</v>
      </c>
      <c r="D89" s="128">
        <v>0</v>
      </c>
      <c r="E89" s="226"/>
      <c r="F89" s="130">
        <v>0</v>
      </c>
      <c r="G89" s="226"/>
      <c r="H89" s="130">
        <v>0</v>
      </c>
      <c r="I89" s="226"/>
      <c r="J89" s="130">
        <v>7</v>
      </c>
      <c r="K89" s="130">
        <v>21</v>
      </c>
      <c r="L89" s="130">
        <v>16</v>
      </c>
      <c r="M89" s="130">
        <v>48</v>
      </c>
      <c r="N89" s="130">
        <v>23</v>
      </c>
      <c r="O89" s="130">
        <v>69</v>
      </c>
      <c r="P89" s="130">
        <v>0</v>
      </c>
      <c r="Q89" s="226"/>
      <c r="R89" s="130">
        <v>46</v>
      </c>
      <c r="S89" s="140">
        <v>138</v>
      </c>
    </row>
    <row r="90" spans="1:19" ht="22.5" customHeight="1">
      <c r="A90" s="230"/>
      <c r="B90" s="257"/>
      <c r="C90" s="215" t="s">
        <v>678</v>
      </c>
      <c r="D90" s="128">
        <v>0</v>
      </c>
      <c r="E90" s="226"/>
      <c r="F90" s="130">
        <v>0</v>
      </c>
      <c r="G90" s="226"/>
      <c r="H90" s="130">
        <v>0</v>
      </c>
      <c r="I90" s="226"/>
      <c r="J90" s="130">
        <v>0</v>
      </c>
      <c r="K90" s="226"/>
      <c r="L90" s="130">
        <v>14</v>
      </c>
      <c r="M90" s="130">
        <v>42</v>
      </c>
      <c r="N90" s="130">
        <v>213</v>
      </c>
      <c r="O90" s="130">
        <v>637</v>
      </c>
      <c r="P90" s="130">
        <v>97</v>
      </c>
      <c r="Q90" s="130">
        <v>291</v>
      </c>
      <c r="R90" s="130">
        <v>324</v>
      </c>
      <c r="S90" s="140">
        <v>969.9999999999999</v>
      </c>
    </row>
    <row r="91" spans="1:19" ht="22.5" customHeight="1">
      <c r="A91" s="230"/>
      <c r="B91" s="257"/>
      <c r="C91" s="215" t="s">
        <v>677</v>
      </c>
      <c r="D91" s="128">
        <v>0</v>
      </c>
      <c r="E91" s="226"/>
      <c r="F91" s="130">
        <v>17</v>
      </c>
      <c r="G91" s="130">
        <v>51</v>
      </c>
      <c r="H91" s="130">
        <v>3</v>
      </c>
      <c r="I91" s="130">
        <v>9</v>
      </c>
      <c r="J91" s="130">
        <v>0</v>
      </c>
      <c r="K91" s="226"/>
      <c r="L91" s="130">
        <v>0</v>
      </c>
      <c r="M91" s="226"/>
      <c r="N91" s="130">
        <v>31</v>
      </c>
      <c r="O91" s="130">
        <v>99.00000000000001</v>
      </c>
      <c r="P91" s="130">
        <v>0</v>
      </c>
      <c r="Q91" s="226"/>
      <c r="R91" s="130">
        <v>51</v>
      </c>
      <c r="S91" s="140">
        <v>159</v>
      </c>
    </row>
    <row r="92" spans="1:19" ht="22.5" customHeight="1">
      <c r="A92" s="230"/>
      <c r="B92" s="257"/>
      <c r="C92" s="215" t="s">
        <v>12</v>
      </c>
      <c r="D92" s="128">
        <v>0</v>
      </c>
      <c r="E92" s="226"/>
      <c r="F92" s="130">
        <v>17</v>
      </c>
      <c r="G92" s="130">
        <v>51</v>
      </c>
      <c r="H92" s="130">
        <v>3</v>
      </c>
      <c r="I92" s="130">
        <v>9</v>
      </c>
      <c r="J92" s="130">
        <v>7</v>
      </c>
      <c r="K92" s="130">
        <v>21</v>
      </c>
      <c r="L92" s="130">
        <v>30</v>
      </c>
      <c r="M92" s="130">
        <v>90</v>
      </c>
      <c r="N92" s="130">
        <v>458</v>
      </c>
      <c r="O92" s="130">
        <v>1359.9999999999998</v>
      </c>
      <c r="P92" s="130">
        <v>120</v>
      </c>
      <c r="Q92" s="130">
        <v>360</v>
      </c>
      <c r="R92" s="130">
        <v>635</v>
      </c>
      <c r="S92" s="140">
        <v>1890.999999999999</v>
      </c>
    </row>
    <row r="93" spans="1:19" ht="22.5" customHeight="1">
      <c r="A93" s="230"/>
      <c r="B93" s="257" t="s">
        <v>36</v>
      </c>
      <c r="C93" s="215" t="s">
        <v>676</v>
      </c>
      <c r="D93" s="128">
        <v>0</v>
      </c>
      <c r="E93" s="226"/>
      <c r="F93" s="130">
        <v>0</v>
      </c>
      <c r="G93" s="226"/>
      <c r="H93" s="130">
        <v>0</v>
      </c>
      <c r="I93" s="226"/>
      <c r="J93" s="130">
        <v>0</v>
      </c>
      <c r="K93" s="226"/>
      <c r="L93" s="130">
        <v>0</v>
      </c>
      <c r="M93" s="226"/>
      <c r="N93" s="130">
        <v>0</v>
      </c>
      <c r="O93" s="226"/>
      <c r="P93" s="130">
        <v>7</v>
      </c>
      <c r="Q93" s="130">
        <v>21</v>
      </c>
      <c r="R93" s="130">
        <v>7</v>
      </c>
      <c r="S93" s="140">
        <v>21</v>
      </c>
    </row>
    <row r="94" spans="1:19" ht="22.5" customHeight="1">
      <c r="A94" s="230"/>
      <c r="B94" s="257"/>
      <c r="C94" s="215" t="s">
        <v>675</v>
      </c>
      <c r="D94" s="128">
        <v>0</v>
      </c>
      <c r="E94" s="226"/>
      <c r="F94" s="130">
        <v>8</v>
      </c>
      <c r="G94" s="130">
        <v>24</v>
      </c>
      <c r="H94" s="130">
        <v>9</v>
      </c>
      <c r="I94" s="130">
        <v>27</v>
      </c>
      <c r="J94" s="130">
        <v>4</v>
      </c>
      <c r="K94" s="130">
        <v>12</v>
      </c>
      <c r="L94" s="130">
        <v>0</v>
      </c>
      <c r="M94" s="226"/>
      <c r="N94" s="130">
        <v>0</v>
      </c>
      <c r="O94" s="226"/>
      <c r="P94" s="130">
        <v>0</v>
      </c>
      <c r="Q94" s="226"/>
      <c r="R94" s="130">
        <v>21</v>
      </c>
      <c r="S94" s="140">
        <v>63</v>
      </c>
    </row>
    <row r="95" spans="1:19" ht="22.5" customHeight="1">
      <c r="A95" s="230"/>
      <c r="B95" s="257"/>
      <c r="C95" s="215" t="s">
        <v>674</v>
      </c>
      <c r="D95" s="128">
        <v>33</v>
      </c>
      <c r="E95" s="130">
        <v>66</v>
      </c>
      <c r="F95" s="130">
        <v>0</v>
      </c>
      <c r="G95" s="226"/>
      <c r="H95" s="130">
        <v>0</v>
      </c>
      <c r="I95" s="226"/>
      <c r="J95" s="130">
        <v>0</v>
      </c>
      <c r="K95" s="226"/>
      <c r="L95" s="130">
        <v>0</v>
      </c>
      <c r="M95" s="226"/>
      <c r="N95" s="130">
        <v>0</v>
      </c>
      <c r="O95" s="226"/>
      <c r="P95" s="130">
        <v>0</v>
      </c>
      <c r="Q95" s="226"/>
      <c r="R95" s="130">
        <v>33</v>
      </c>
      <c r="S95" s="140">
        <v>66</v>
      </c>
    </row>
    <row r="96" spans="1:19" ht="22.5" customHeight="1">
      <c r="A96" s="230"/>
      <c r="B96" s="257"/>
      <c r="C96" s="215" t="s">
        <v>673</v>
      </c>
      <c r="D96" s="128">
        <v>0</v>
      </c>
      <c r="E96" s="226"/>
      <c r="F96" s="130">
        <v>0</v>
      </c>
      <c r="G96" s="226"/>
      <c r="H96" s="130">
        <v>60</v>
      </c>
      <c r="I96" s="130">
        <v>180</v>
      </c>
      <c r="J96" s="130">
        <v>0</v>
      </c>
      <c r="K96" s="226"/>
      <c r="L96" s="130">
        <v>1</v>
      </c>
      <c r="M96" s="130">
        <v>3</v>
      </c>
      <c r="N96" s="130">
        <v>116</v>
      </c>
      <c r="O96" s="130">
        <v>348</v>
      </c>
      <c r="P96" s="130">
        <v>0</v>
      </c>
      <c r="Q96" s="226"/>
      <c r="R96" s="130">
        <v>177</v>
      </c>
      <c r="S96" s="140">
        <v>531</v>
      </c>
    </row>
    <row r="97" spans="1:19" ht="22.5" customHeight="1">
      <c r="A97" s="230"/>
      <c r="B97" s="257"/>
      <c r="C97" s="215" t="s">
        <v>672</v>
      </c>
      <c r="D97" s="128">
        <v>0</v>
      </c>
      <c r="E97" s="226"/>
      <c r="F97" s="130">
        <v>0</v>
      </c>
      <c r="G97" s="226"/>
      <c r="H97" s="130">
        <v>0</v>
      </c>
      <c r="I97" s="226"/>
      <c r="J97" s="130">
        <v>0</v>
      </c>
      <c r="K97" s="226"/>
      <c r="L97" s="130">
        <v>0</v>
      </c>
      <c r="M97" s="226"/>
      <c r="N97" s="130">
        <v>0</v>
      </c>
      <c r="O97" s="226"/>
      <c r="P97" s="130">
        <v>41</v>
      </c>
      <c r="Q97" s="130">
        <v>123</v>
      </c>
      <c r="R97" s="130">
        <v>41</v>
      </c>
      <c r="S97" s="140">
        <v>123</v>
      </c>
    </row>
    <row r="98" spans="1:19" ht="22.5" customHeight="1">
      <c r="A98" s="230"/>
      <c r="B98" s="257"/>
      <c r="C98" s="215" t="s">
        <v>589</v>
      </c>
      <c r="D98" s="128">
        <v>0</v>
      </c>
      <c r="E98" s="226"/>
      <c r="F98" s="130">
        <v>0</v>
      </c>
      <c r="G98" s="226"/>
      <c r="H98" s="130">
        <v>0</v>
      </c>
      <c r="I98" s="226"/>
      <c r="J98" s="130">
        <v>31</v>
      </c>
      <c r="K98" s="130">
        <v>186</v>
      </c>
      <c r="L98" s="130">
        <v>15</v>
      </c>
      <c r="M98" s="130">
        <v>45</v>
      </c>
      <c r="N98" s="130">
        <v>7</v>
      </c>
      <c r="O98" s="130">
        <v>21</v>
      </c>
      <c r="P98" s="130">
        <v>0</v>
      </c>
      <c r="Q98" s="226"/>
      <c r="R98" s="130">
        <v>53</v>
      </c>
      <c r="S98" s="140">
        <v>252.00000000000003</v>
      </c>
    </row>
    <row r="99" spans="1:19" ht="22.5" customHeight="1">
      <c r="A99" s="230"/>
      <c r="B99" s="257"/>
      <c r="C99" s="215" t="s">
        <v>671</v>
      </c>
      <c r="D99" s="128">
        <v>0</v>
      </c>
      <c r="E99" s="226"/>
      <c r="F99" s="130">
        <v>0</v>
      </c>
      <c r="G99" s="226"/>
      <c r="H99" s="130">
        <v>13</v>
      </c>
      <c r="I99" s="130">
        <v>39</v>
      </c>
      <c r="J99" s="130">
        <v>13</v>
      </c>
      <c r="K99" s="130">
        <v>39</v>
      </c>
      <c r="L99" s="130">
        <v>23</v>
      </c>
      <c r="M99" s="130">
        <v>69</v>
      </c>
      <c r="N99" s="130">
        <v>92</v>
      </c>
      <c r="O99" s="130">
        <v>276</v>
      </c>
      <c r="P99" s="130">
        <v>0</v>
      </c>
      <c r="Q99" s="226"/>
      <c r="R99" s="130">
        <v>141</v>
      </c>
      <c r="S99" s="140">
        <v>423</v>
      </c>
    </row>
    <row r="100" spans="1:19" ht="22.5" customHeight="1">
      <c r="A100" s="230"/>
      <c r="B100" s="257"/>
      <c r="C100" s="215" t="s">
        <v>12</v>
      </c>
      <c r="D100" s="128">
        <v>33</v>
      </c>
      <c r="E100" s="130">
        <v>66</v>
      </c>
      <c r="F100" s="130">
        <v>8</v>
      </c>
      <c r="G100" s="130">
        <v>24</v>
      </c>
      <c r="H100" s="130">
        <v>82</v>
      </c>
      <c r="I100" s="130">
        <v>246</v>
      </c>
      <c r="J100" s="130">
        <v>48</v>
      </c>
      <c r="K100" s="130">
        <v>236.99999999999991</v>
      </c>
      <c r="L100" s="130">
        <v>39</v>
      </c>
      <c r="M100" s="130">
        <v>117</v>
      </c>
      <c r="N100" s="130">
        <v>215</v>
      </c>
      <c r="O100" s="130">
        <v>645</v>
      </c>
      <c r="P100" s="130">
        <v>48</v>
      </c>
      <c r="Q100" s="130">
        <v>144</v>
      </c>
      <c r="R100" s="130">
        <v>473</v>
      </c>
      <c r="S100" s="140">
        <v>1479</v>
      </c>
    </row>
    <row r="101" spans="1:19" ht="22.5" customHeight="1">
      <c r="A101" s="211" t="s">
        <v>382</v>
      </c>
      <c r="B101" s="257"/>
      <c r="C101" s="258"/>
      <c r="D101" s="128">
        <v>33</v>
      </c>
      <c r="E101" s="130">
        <v>66</v>
      </c>
      <c r="F101" s="130">
        <v>25</v>
      </c>
      <c r="G101" s="130">
        <v>75</v>
      </c>
      <c r="H101" s="130">
        <v>85</v>
      </c>
      <c r="I101" s="130">
        <v>255</v>
      </c>
      <c r="J101" s="130">
        <v>55</v>
      </c>
      <c r="K101" s="130">
        <v>258.0000000000001</v>
      </c>
      <c r="L101" s="130">
        <v>69</v>
      </c>
      <c r="M101" s="130">
        <v>207</v>
      </c>
      <c r="N101" s="130">
        <v>673</v>
      </c>
      <c r="O101" s="130">
        <v>2004.9999999999995</v>
      </c>
      <c r="P101" s="130">
        <v>248</v>
      </c>
      <c r="Q101" s="130">
        <v>664.0000000000003</v>
      </c>
      <c r="R101" s="130">
        <v>1188</v>
      </c>
      <c r="S101" s="140">
        <v>3529.999999999997</v>
      </c>
    </row>
    <row r="102" spans="1:19" ht="22.5" customHeight="1">
      <c r="A102" s="230" t="s">
        <v>19</v>
      </c>
      <c r="B102" s="257" t="s">
        <v>26</v>
      </c>
      <c r="C102" s="215" t="s">
        <v>670</v>
      </c>
      <c r="D102" s="128">
        <v>137</v>
      </c>
      <c r="E102" s="130">
        <v>411</v>
      </c>
      <c r="F102" s="130">
        <v>0</v>
      </c>
      <c r="G102" s="226"/>
      <c r="H102" s="130">
        <v>84</v>
      </c>
      <c r="I102" s="130">
        <v>252</v>
      </c>
      <c r="J102" s="130">
        <v>55</v>
      </c>
      <c r="K102" s="130">
        <v>165</v>
      </c>
      <c r="L102" s="130">
        <v>0</v>
      </c>
      <c r="M102" s="226"/>
      <c r="N102" s="130">
        <v>0</v>
      </c>
      <c r="O102" s="226"/>
      <c r="P102" s="130">
        <v>0</v>
      </c>
      <c r="Q102" s="226"/>
      <c r="R102" s="227">
        <v>276</v>
      </c>
      <c r="S102" s="228">
        <v>828</v>
      </c>
    </row>
    <row r="103" spans="1:19" ht="22.5" customHeight="1">
      <c r="A103" s="230"/>
      <c r="B103" s="257"/>
      <c r="C103" s="215" t="s">
        <v>12</v>
      </c>
      <c r="D103" s="128">
        <v>137</v>
      </c>
      <c r="E103" s="130">
        <v>411</v>
      </c>
      <c r="F103" s="130">
        <v>0</v>
      </c>
      <c r="G103" s="226"/>
      <c r="H103" s="130">
        <v>84</v>
      </c>
      <c r="I103" s="130">
        <v>252</v>
      </c>
      <c r="J103" s="130">
        <v>55</v>
      </c>
      <c r="K103" s="130">
        <v>165</v>
      </c>
      <c r="L103" s="130">
        <v>0</v>
      </c>
      <c r="M103" s="226"/>
      <c r="N103" s="130">
        <v>0</v>
      </c>
      <c r="O103" s="226"/>
      <c r="P103" s="130">
        <v>0</v>
      </c>
      <c r="Q103" s="226"/>
      <c r="R103" s="227">
        <v>276</v>
      </c>
      <c r="S103" s="228">
        <v>828</v>
      </c>
    </row>
    <row r="104" spans="1:19" ht="22.5" customHeight="1">
      <c r="A104" s="230"/>
      <c r="B104" s="257" t="s">
        <v>899</v>
      </c>
      <c r="C104" s="215" t="s">
        <v>632</v>
      </c>
      <c r="D104" s="128">
        <v>0</v>
      </c>
      <c r="E104" s="226"/>
      <c r="F104" s="130">
        <v>278</v>
      </c>
      <c r="G104" s="130">
        <v>834</v>
      </c>
      <c r="H104" s="130">
        <v>34</v>
      </c>
      <c r="I104" s="130">
        <v>102</v>
      </c>
      <c r="J104" s="130">
        <v>1</v>
      </c>
      <c r="K104" s="130">
        <v>3</v>
      </c>
      <c r="L104" s="130">
        <v>0</v>
      </c>
      <c r="M104" s="226"/>
      <c r="N104" s="130">
        <v>0</v>
      </c>
      <c r="O104" s="226"/>
      <c r="P104" s="130">
        <v>0</v>
      </c>
      <c r="Q104" s="226"/>
      <c r="R104" s="227">
        <v>313</v>
      </c>
      <c r="S104" s="228">
        <v>939</v>
      </c>
    </row>
    <row r="105" spans="1:19" ht="22.5" customHeight="1">
      <c r="A105" s="230"/>
      <c r="B105" s="257"/>
      <c r="C105" s="215" t="s">
        <v>656</v>
      </c>
      <c r="D105" s="128">
        <v>105</v>
      </c>
      <c r="E105" s="130">
        <v>261.00000000000006</v>
      </c>
      <c r="F105" s="130">
        <v>0</v>
      </c>
      <c r="G105" s="226"/>
      <c r="H105" s="130">
        <v>0</v>
      </c>
      <c r="I105" s="226"/>
      <c r="J105" s="130">
        <v>0</v>
      </c>
      <c r="K105" s="226"/>
      <c r="L105" s="130">
        <v>0</v>
      </c>
      <c r="M105" s="226"/>
      <c r="N105" s="130">
        <v>0</v>
      </c>
      <c r="O105" s="226"/>
      <c r="P105" s="130">
        <v>0</v>
      </c>
      <c r="Q105" s="226"/>
      <c r="R105" s="130">
        <v>105</v>
      </c>
      <c r="S105" s="140">
        <v>261.00000000000006</v>
      </c>
    </row>
    <row r="106" spans="1:19" ht="22.5" customHeight="1">
      <c r="A106" s="230"/>
      <c r="B106" s="257"/>
      <c r="C106" s="215" t="s">
        <v>655</v>
      </c>
      <c r="D106" s="128">
        <v>0</v>
      </c>
      <c r="E106" s="226"/>
      <c r="F106" s="130">
        <v>0</v>
      </c>
      <c r="G106" s="226"/>
      <c r="H106" s="130">
        <v>128</v>
      </c>
      <c r="I106" s="130">
        <v>384</v>
      </c>
      <c r="J106" s="130">
        <v>72</v>
      </c>
      <c r="K106" s="130">
        <v>210.00000000000003</v>
      </c>
      <c r="L106" s="130">
        <v>0</v>
      </c>
      <c r="M106" s="226"/>
      <c r="N106" s="130">
        <v>0</v>
      </c>
      <c r="O106" s="226"/>
      <c r="P106" s="130">
        <v>0</v>
      </c>
      <c r="Q106" s="226"/>
      <c r="R106" s="227">
        <v>200</v>
      </c>
      <c r="S106" s="228">
        <v>593.9999999999997</v>
      </c>
    </row>
    <row r="107" spans="1:19" ht="22.5" customHeight="1">
      <c r="A107" s="230"/>
      <c r="B107" s="257"/>
      <c r="C107" s="215" t="s">
        <v>654</v>
      </c>
      <c r="D107" s="128">
        <v>107</v>
      </c>
      <c r="E107" s="130">
        <v>321</v>
      </c>
      <c r="F107" s="130">
        <v>0</v>
      </c>
      <c r="G107" s="226"/>
      <c r="H107" s="130">
        <v>1</v>
      </c>
      <c r="I107" s="130">
        <v>3</v>
      </c>
      <c r="J107" s="130">
        <v>20</v>
      </c>
      <c r="K107" s="130">
        <v>60</v>
      </c>
      <c r="L107" s="130">
        <v>0</v>
      </c>
      <c r="M107" s="226"/>
      <c r="N107" s="130">
        <v>0</v>
      </c>
      <c r="O107" s="226"/>
      <c r="P107" s="130">
        <v>0</v>
      </c>
      <c r="Q107" s="226"/>
      <c r="R107" s="227">
        <v>128</v>
      </c>
      <c r="S107" s="228">
        <v>384</v>
      </c>
    </row>
    <row r="108" spans="1:19" ht="22.5" customHeight="1">
      <c r="A108" s="230"/>
      <c r="B108" s="257"/>
      <c r="C108" s="215" t="s">
        <v>12</v>
      </c>
      <c r="D108" s="128">
        <v>212</v>
      </c>
      <c r="E108" s="130">
        <v>581.9999999999995</v>
      </c>
      <c r="F108" s="130">
        <v>278</v>
      </c>
      <c r="G108" s="130">
        <v>834</v>
      </c>
      <c r="H108" s="130">
        <v>163</v>
      </c>
      <c r="I108" s="130">
        <v>489</v>
      </c>
      <c r="J108" s="130">
        <v>93</v>
      </c>
      <c r="K108" s="130">
        <v>272.9999999999999</v>
      </c>
      <c r="L108" s="130">
        <v>0</v>
      </c>
      <c r="M108" s="226"/>
      <c r="N108" s="130">
        <v>0</v>
      </c>
      <c r="O108" s="226"/>
      <c r="P108" s="130">
        <v>0</v>
      </c>
      <c r="Q108" s="226"/>
      <c r="R108" s="130">
        <v>746</v>
      </c>
      <c r="S108" s="140">
        <v>2178.0000000000023</v>
      </c>
    </row>
    <row r="109" spans="1:19" ht="22.5" customHeight="1">
      <c r="A109" s="230"/>
      <c r="B109" s="257" t="s">
        <v>38</v>
      </c>
      <c r="C109" s="215" t="s">
        <v>625</v>
      </c>
      <c r="D109" s="128">
        <v>134</v>
      </c>
      <c r="E109" s="130">
        <v>402</v>
      </c>
      <c r="F109" s="130">
        <v>170</v>
      </c>
      <c r="G109" s="130">
        <v>510</v>
      </c>
      <c r="H109" s="130">
        <v>111</v>
      </c>
      <c r="I109" s="130">
        <v>331</v>
      </c>
      <c r="J109" s="130">
        <v>34</v>
      </c>
      <c r="K109" s="130">
        <v>102</v>
      </c>
      <c r="L109" s="130">
        <v>2</v>
      </c>
      <c r="M109" s="130">
        <v>6</v>
      </c>
      <c r="N109" s="130">
        <v>19</v>
      </c>
      <c r="O109" s="130">
        <v>52</v>
      </c>
      <c r="P109" s="130">
        <v>34</v>
      </c>
      <c r="Q109" s="130">
        <v>90</v>
      </c>
      <c r="R109" s="227">
        <v>504</v>
      </c>
      <c r="S109" s="228">
        <v>1492.999999999999</v>
      </c>
    </row>
    <row r="110" spans="1:19" ht="22.5" customHeight="1">
      <c r="A110" s="230"/>
      <c r="B110" s="257"/>
      <c r="C110" s="215" t="s">
        <v>12</v>
      </c>
      <c r="D110" s="128">
        <v>134</v>
      </c>
      <c r="E110" s="130">
        <v>402</v>
      </c>
      <c r="F110" s="130">
        <v>170</v>
      </c>
      <c r="G110" s="130">
        <v>510</v>
      </c>
      <c r="H110" s="130">
        <v>111</v>
      </c>
      <c r="I110" s="130">
        <v>331</v>
      </c>
      <c r="J110" s="130">
        <v>34</v>
      </c>
      <c r="K110" s="130">
        <v>102</v>
      </c>
      <c r="L110" s="130">
        <v>2</v>
      </c>
      <c r="M110" s="130">
        <v>6</v>
      </c>
      <c r="N110" s="130">
        <v>19</v>
      </c>
      <c r="O110" s="130">
        <v>52</v>
      </c>
      <c r="P110" s="130">
        <v>34</v>
      </c>
      <c r="Q110" s="130">
        <v>90</v>
      </c>
      <c r="R110" s="227">
        <v>504</v>
      </c>
      <c r="S110" s="228">
        <v>1492.999999999999</v>
      </c>
    </row>
    <row r="111" spans="1:19" ht="22.5" customHeight="1">
      <c r="A111" s="230"/>
      <c r="B111" s="257" t="s">
        <v>39</v>
      </c>
      <c r="C111" s="215" t="s">
        <v>669</v>
      </c>
      <c r="D111" s="128">
        <v>0</v>
      </c>
      <c r="E111" s="226"/>
      <c r="F111" s="130">
        <v>0</v>
      </c>
      <c r="G111" s="226"/>
      <c r="H111" s="130">
        <v>0</v>
      </c>
      <c r="I111" s="226"/>
      <c r="J111" s="130">
        <v>0</v>
      </c>
      <c r="K111" s="226"/>
      <c r="L111" s="130">
        <v>0</v>
      </c>
      <c r="M111" s="226"/>
      <c r="N111" s="130">
        <v>4</v>
      </c>
      <c r="O111" s="130">
        <v>12</v>
      </c>
      <c r="P111" s="130">
        <v>0</v>
      </c>
      <c r="Q111" s="226"/>
      <c r="R111" s="130">
        <v>4</v>
      </c>
      <c r="S111" s="140">
        <v>12</v>
      </c>
    </row>
    <row r="112" spans="1:19" ht="22.5" customHeight="1">
      <c r="A112" s="230"/>
      <c r="B112" s="257"/>
      <c r="C112" s="215" t="s">
        <v>668</v>
      </c>
      <c r="D112" s="128">
        <v>10</v>
      </c>
      <c r="E112" s="130">
        <v>30</v>
      </c>
      <c r="F112" s="130">
        <v>0</v>
      </c>
      <c r="G112" s="226"/>
      <c r="H112" s="130">
        <v>10</v>
      </c>
      <c r="I112" s="130">
        <v>60</v>
      </c>
      <c r="J112" s="130">
        <v>1</v>
      </c>
      <c r="K112" s="130">
        <v>3</v>
      </c>
      <c r="L112" s="130">
        <v>1</v>
      </c>
      <c r="M112" s="130">
        <v>3</v>
      </c>
      <c r="N112" s="130">
        <v>0</v>
      </c>
      <c r="O112" s="226"/>
      <c r="P112" s="130">
        <v>0</v>
      </c>
      <c r="Q112" s="226"/>
      <c r="R112" s="227">
        <v>22</v>
      </c>
      <c r="S112" s="228">
        <v>96.00000000000001</v>
      </c>
    </row>
    <row r="113" spans="1:19" ht="22.5" customHeight="1">
      <c r="A113" s="230"/>
      <c r="B113" s="257"/>
      <c r="C113" s="215" t="s">
        <v>667</v>
      </c>
      <c r="D113" s="128">
        <v>0</v>
      </c>
      <c r="E113" s="226"/>
      <c r="F113" s="130">
        <v>4</v>
      </c>
      <c r="G113" s="130">
        <v>12</v>
      </c>
      <c r="H113" s="130">
        <v>1</v>
      </c>
      <c r="I113" s="130">
        <v>3</v>
      </c>
      <c r="J113" s="130">
        <v>0</v>
      </c>
      <c r="K113" s="226"/>
      <c r="L113" s="130">
        <v>0</v>
      </c>
      <c r="M113" s="226"/>
      <c r="N113" s="130">
        <v>0</v>
      </c>
      <c r="O113" s="226"/>
      <c r="P113" s="130">
        <v>0</v>
      </c>
      <c r="Q113" s="226"/>
      <c r="R113" s="130">
        <v>5</v>
      </c>
      <c r="S113" s="140">
        <v>15</v>
      </c>
    </row>
    <row r="114" spans="1:19" ht="22.5" customHeight="1">
      <c r="A114" s="230"/>
      <c r="B114" s="257"/>
      <c r="C114" s="215" t="s">
        <v>619</v>
      </c>
      <c r="D114" s="128">
        <v>0</v>
      </c>
      <c r="E114" s="226"/>
      <c r="F114" s="130">
        <v>51</v>
      </c>
      <c r="G114" s="130">
        <v>153</v>
      </c>
      <c r="H114" s="130">
        <v>0</v>
      </c>
      <c r="I114" s="226"/>
      <c r="J114" s="130">
        <v>0</v>
      </c>
      <c r="K114" s="226"/>
      <c r="L114" s="130">
        <v>0</v>
      </c>
      <c r="M114" s="226"/>
      <c r="N114" s="130">
        <v>0</v>
      </c>
      <c r="O114" s="226"/>
      <c r="P114" s="130">
        <v>0</v>
      </c>
      <c r="Q114" s="226"/>
      <c r="R114" s="130">
        <v>51</v>
      </c>
      <c r="S114" s="140">
        <v>153</v>
      </c>
    </row>
    <row r="115" spans="1:19" ht="22.5" customHeight="1">
      <c r="A115" s="230"/>
      <c r="B115" s="257"/>
      <c r="C115" s="215" t="s">
        <v>666</v>
      </c>
      <c r="D115" s="128">
        <v>2</v>
      </c>
      <c r="E115" s="130">
        <v>6</v>
      </c>
      <c r="F115" s="130">
        <v>2</v>
      </c>
      <c r="G115" s="130">
        <v>6</v>
      </c>
      <c r="H115" s="130">
        <v>3</v>
      </c>
      <c r="I115" s="130">
        <v>9</v>
      </c>
      <c r="J115" s="130">
        <v>0</v>
      </c>
      <c r="K115" s="226"/>
      <c r="L115" s="130">
        <v>0</v>
      </c>
      <c r="M115" s="226"/>
      <c r="N115" s="130">
        <v>0</v>
      </c>
      <c r="O115" s="226"/>
      <c r="P115" s="130">
        <v>0</v>
      </c>
      <c r="Q115" s="226"/>
      <c r="R115" s="130">
        <v>7</v>
      </c>
      <c r="S115" s="140">
        <v>21</v>
      </c>
    </row>
    <row r="116" spans="1:19" ht="22.5" customHeight="1">
      <c r="A116" s="230"/>
      <c r="B116" s="257"/>
      <c r="C116" s="215" t="s">
        <v>665</v>
      </c>
      <c r="D116" s="128">
        <v>0</v>
      </c>
      <c r="E116" s="226"/>
      <c r="F116" s="130">
        <v>0</v>
      </c>
      <c r="G116" s="226"/>
      <c r="H116" s="130">
        <v>0</v>
      </c>
      <c r="I116" s="226"/>
      <c r="J116" s="130">
        <v>0</v>
      </c>
      <c r="K116" s="226"/>
      <c r="L116" s="130">
        <v>1</v>
      </c>
      <c r="M116" s="130">
        <v>3</v>
      </c>
      <c r="N116" s="130">
        <v>0</v>
      </c>
      <c r="O116" s="226"/>
      <c r="P116" s="130">
        <v>0</v>
      </c>
      <c r="Q116" s="226"/>
      <c r="R116" s="130">
        <v>1</v>
      </c>
      <c r="S116" s="140">
        <v>3</v>
      </c>
    </row>
    <row r="117" spans="1:19" ht="22.5" customHeight="1">
      <c r="A117" s="230"/>
      <c r="B117" s="257"/>
      <c r="C117" s="215" t="s">
        <v>599</v>
      </c>
      <c r="D117" s="128">
        <v>24</v>
      </c>
      <c r="E117" s="130">
        <v>72</v>
      </c>
      <c r="F117" s="130">
        <v>49</v>
      </c>
      <c r="G117" s="130">
        <v>147</v>
      </c>
      <c r="H117" s="130">
        <v>42</v>
      </c>
      <c r="I117" s="130">
        <v>126</v>
      </c>
      <c r="J117" s="130">
        <v>18</v>
      </c>
      <c r="K117" s="130">
        <v>57</v>
      </c>
      <c r="L117" s="130">
        <v>4</v>
      </c>
      <c r="M117" s="130">
        <v>12</v>
      </c>
      <c r="N117" s="130">
        <v>0</v>
      </c>
      <c r="O117" s="226"/>
      <c r="P117" s="130">
        <v>0</v>
      </c>
      <c r="Q117" s="226"/>
      <c r="R117" s="227">
        <v>137</v>
      </c>
      <c r="S117" s="228">
        <v>413.9999999999999</v>
      </c>
    </row>
    <row r="118" spans="1:19" ht="22.5" customHeight="1">
      <c r="A118" s="230"/>
      <c r="B118" s="257"/>
      <c r="C118" s="215" t="s">
        <v>12</v>
      </c>
      <c r="D118" s="128">
        <v>36</v>
      </c>
      <c r="E118" s="130">
        <v>108</v>
      </c>
      <c r="F118" s="130">
        <v>106</v>
      </c>
      <c r="G118" s="130">
        <v>318</v>
      </c>
      <c r="H118" s="130">
        <v>56</v>
      </c>
      <c r="I118" s="130">
        <v>198.00000000000006</v>
      </c>
      <c r="J118" s="130">
        <v>19</v>
      </c>
      <c r="K118" s="130">
        <v>60</v>
      </c>
      <c r="L118" s="130">
        <v>6</v>
      </c>
      <c r="M118" s="130">
        <v>18</v>
      </c>
      <c r="N118" s="130">
        <v>4</v>
      </c>
      <c r="O118" s="130">
        <v>12</v>
      </c>
      <c r="P118" s="130">
        <v>0</v>
      </c>
      <c r="Q118" s="226"/>
      <c r="R118" s="227">
        <v>227</v>
      </c>
      <c r="S118" s="228">
        <v>714.0000000000002</v>
      </c>
    </row>
    <row r="119" spans="1:19" ht="22.5" customHeight="1">
      <c r="A119" s="230"/>
      <c r="B119" s="257" t="s">
        <v>40</v>
      </c>
      <c r="C119" s="215" t="s">
        <v>624</v>
      </c>
      <c r="D119" s="128">
        <v>0</v>
      </c>
      <c r="E119" s="226"/>
      <c r="F119" s="130">
        <v>32</v>
      </c>
      <c r="G119" s="130">
        <v>96</v>
      </c>
      <c r="H119" s="130">
        <v>18</v>
      </c>
      <c r="I119" s="130">
        <v>72</v>
      </c>
      <c r="J119" s="130">
        <v>6</v>
      </c>
      <c r="K119" s="130">
        <v>18</v>
      </c>
      <c r="L119" s="130">
        <v>0</v>
      </c>
      <c r="M119" s="226"/>
      <c r="N119" s="130">
        <v>0</v>
      </c>
      <c r="O119" s="226"/>
      <c r="P119" s="130">
        <v>0</v>
      </c>
      <c r="Q119" s="226"/>
      <c r="R119" s="130">
        <v>56</v>
      </c>
      <c r="S119" s="140">
        <v>186</v>
      </c>
    </row>
    <row r="120" spans="1:19" ht="22.5" customHeight="1">
      <c r="A120" s="230"/>
      <c r="B120" s="257"/>
      <c r="C120" s="215" t="s">
        <v>664</v>
      </c>
      <c r="D120" s="128">
        <v>198</v>
      </c>
      <c r="E120" s="130">
        <v>401.99999999999983</v>
      </c>
      <c r="F120" s="130">
        <v>0</v>
      </c>
      <c r="G120" s="226"/>
      <c r="H120" s="130">
        <v>0</v>
      </c>
      <c r="I120" s="226"/>
      <c r="J120" s="130">
        <v>14</v>
      </c>
      <c r="K120" s="130">
        <v>42</v>
      </c>
      <c r="L120" s="130">
        <v>2</v>
      </c>
      <c r="M120" s="130">
        <v>8</v>
      </c>
      <c r="N120" s="130">
        <v>0</v>
      </c>
      <c r="O120" s="226"/>
      <c r="P120" s="130">
        <v>0</v>
      </c>
      <c r="Q120" s="226"/>
      <c r="R120" s="130">
        <v>214</v>
      </c>
      <c r="S120" s="140">
        <v>452</v>
      </c>
    </row>
    <row r="121" spans="1:19" ht="22.5" customHeight="1">
      <c r="A121" s="230"/>
      <c r="B121" s="257"/>
      <c r="C121" s="215" t="s">
        <v>12</v>
      </c>
      <c r="D121" s="128">
        <v>198</v>
      </c>
      <c r="E121" s="130">
        <v>401.99999999999983</v>
      </c>
      <c r="F121" s="130">
        <v>32</v>
      </c>
      <c r="G121" s="130">
        <v>96</v>
      </c>
      <c r="H121" s="130">
        <v>18</v>
      </c>
      <c r="I121" s="130">
        <v>72</v>
      </c>
      <c r="J121" s="130">
        <v>20</v>
      </c>
      <c r="K121" s="130">
        <v>60</v>
      </c>
      <c r="L121" s="130">
        <v>2</v>
      </c>
      <c r="M121" s="130">
        <v>8</v>
      </c>
      <c r="N121" s="130">
        <v>0</v>
      </c>
      <c r="O121" s="226"/>
      <c r="P121" s="130">
        <v>0</v>
      </c>
      <c r="Q121" s="226"/>
      <c r="R121" s="130">
        <v>270</v>
      </c>
      <c r="S121" s="140">
        <v>637.9999999999995</v>
      </c>
    </row>
    <row r="122" spans="1:19" ht="22.5" customHeight="1">
      <c r="A122" s="230"/>
      <c r="B122" s="257" t="s">
        <v>81</v>
      </c>
      <c r="C122" s="215" t="s">
        <v>663</v>
      </c>
      <c r="D122" s="128">
        <v>0</v>
      </c>
      <c r="E122" s="226"/>
      <c r="F122" s="130">
        <v>23</v>
      </c>
      <c r="G122" s="130">
        <v>69</v>
      </c>
      <c r="H122" s="130">
        <v>17</v>
      </c>
      <c r="I122" s="130">
        <v>69</v>
      </c>
      <c r="J122" s="130">
        <v>8</v>
      </c>
      <c r="K122" s="130">
        <v>24</v>
      </c>
      <c r="L122" s="130">
        <v>0</v>
      </c>
      <c r="M122" s="226"/>
      <c r="N122" s="130">
        <v>0</v>
      </c>
      <c r="O122" s="226"/>
      <c r="P122" s="130">
        <v>0</v>
      </c>
      <c r="Q122" s="226"/>
      <c r="R122" s="130">
        <v>48</v>
      </c>
      <c r="S122" s="140">
        <v>162</v>
      </c>
    </row>
    <row r="123" spans="1:19" ht="22.5" customHeight="1">
      <c r="A123" s="230"/>
      <c r="B123" s="257"/>
      <c r="C123" s="215" t="s">
        <v>12</v>
      </c>
      <c r="D123" s="128">
        <v>0</v>
      </c>
      <c r="E123" s="226"/>
      <c r="F123" s="130">
        <v>23</v>
      </c>
      <c r="G123" s="130">
        <v>69</v>
      </c>
      <c r="H123" s="130">
        <v>17</v>
      </c>
      <c r="I123" s="130">
        <v>69</v>
      </c>
      <c r="J123" s="130">
        <v>8</v>
      </c>
      <c r="K123" s="130">
        <v>24</v>
      </c>
      <c r="L123" s="130">
        <v>0</v>
      </c>
      <c r="M123" s="226"/>
      <c r="N123" s="130">
        <v>0</v>
      </c>
      <c r="O123" s="226"/>
      <c r="P123" s="130">
        <v>0</v>
      </c>
      <c r="Q123" s="226"/>
      <c r="R123" s="130">
        <v>48</v>
      </c>
      <c r="S123" s="140">
        <v>162</v>
      </c>
    </row>
    <row r="124" spans="1:19" ht="22.5" customHeight="1">
      <c r="A124" s="230"/>
      <c r="B124" s="257" t="s">
        <v>42</v>
      </c>
      <c r="C124" s="215" t="s">
        <v>622</v>
      </c>
      <c r="D124" s="128">
        <v>29</v>
      </c>
      <c r="E124" s="130">
        <v>87</v>
      </c>
      <c r="F124" s="130">
        <v>549</v>
      </c>
      <c r="G124" s="130">
        <v>1647</v>
      </c>
      <c r="H124" s="130">
        <v>37</v>
      </c>
      <c r="I124" s="130">
        <v>111</v>
      </c>
      <c r="J124" s="130">
        <v>21</v>
      </c>
      <c r="K124" s="130">
        <v>69</v>
      </c>
      <c r="L124" s="130">
        <v>0</v>
      </c>
      <c r="M124" s="226"/>
      <c r="N124" s="130">
        <v>23</v>
      </c>
      <c r="O124" s="130">
        <v>51</v>
      </c>
      <c r="P124" s="130">
        <v>23</v>
      </c>
      <c r="Q124" s="130">
        <v>75</v>
      </c>
      <c r="R124" s="227">
        <v>682</v>
      </c>
      <c r="S124" s="228">
        <v>2039.9999999999989</v>
      </c>
    </row>
    <row r="125" spans="1:19" ht="22.5" customHeight="1">
      <c r="A125" s="230"/>
      <c r="B125" s="257"/>
      <c r="C125" s="215" t="s">
        <v>12</v>
      </c>
      <c r="D125" s="128">
        <v>29</v>
      </c>
      <c r="E125" s="130">
        <v>87</v>
      </c>
      <c r="F125" s="130">
        <v>549</v>
      </c>
      <c r="G125" s="130">
        <v>1647</v>
      </c>
      <c r="H125" s="130">
        <v>37</v>
      </c>
      <c r="I125" s="130">
        <v>111</v>
      </c>
      <c r="J125" s="130">
        <v>21</v>
      </c>
      <c r="K125" s="130">
        <v>69</v>
      </c>
      <c r="L125" s="130">
        <v>0</v>
      </c>
      <c r="M125" s="226"/>
      <c r="N125" s="130">
        <v>23</v>
      </c>
      <c r="O125" s="130">
        <v>51</v>
      </c>
      <c r="P125" s="130">
        <v>23</v>
      </c>
      <c r="Q125" s="130">
        <v>75</v>
      </c>
      <c r="R125" s="227">
        <v>682</v>
      </c>
      <c r="S125" s="228">
        <v>2039.9999999999989</v>
      </c>
    </row>
    <row r="126" spans="1:19" ht="22.5" customHeight="1">
      <c r="A126" s="230"/>
      <c r="B126" s="257" t="s">
        <v>799</v>
      </c>
      <c r="C126" s="215" t="s">
        <v>800</v>
      </c>
      <c r="D126" s="128">
        <v>0</v>
      </c>
      <c r="E126" s="226"/>
      <c r="F126" s="130">
        <v>0</v>
      </c>
      <c r="G126" s="226"/>
      <c r="H126" s="130">
        <v>3</v>
      </c>
      <c r="I126" s="130">
        <v>9</v>
      </c>
      <c r="J126" s="130">
        <v>0</v>
      </c>
      <c r="K126" s="226"/>
      <c r="L126" s="130">
        <v>0</v>
      </c>
      <c r="M126" s="226"/>
      <c r="N126" s="130">
        <v>0</v>
      </c>
      <c r="O126" s="226"/>
      <c r="P126" s="130">
        <v>0</v>
      </c>
      <c r="Q126" s="226"/>
      <c r="R126" s="130">
        <v>3</v>
      </c>
      <c r="S126" s="140">
        <v>9</v>
      </c>
    </row>
    <row r="127" spans="1:19" ht="22.5" customHeight="1">
      <c r="A127" s="230"/>
      <c r="B127" s="257"/>
      <c r="C127" s="215" t="s">
        <v>12</v>
      </c>
      <c r="D127" s="128">
        <v>0</v>
      </c>
      <c r="E127" s="226"/>
      <c r="F127" s="130">
        <v>0</v>
      </c>
      <c r="G127" s="226"/>
      <c r="H127" s="130">
        <v>3</v>
      </c>
      <c r="I127" s="130">
        <v>9</v>
      </c>
      <c r="J127" s="130">
        <v>0</v>
      </c>
      <c r="K127" s="226"/>
      <c r="L127" s="130">
        <v>0</v>
      </c>
      <c r="M127" s="226"/>
      <c r="N127" s="130">
        <v>0</v>
      </c>
      <c r="O127" s="226"/>
      <c r="P127" s="130">
        <v>0</v>
      </c>
      <c r="Q127" s="226"/>
      <c r="R127" s="130">
        <v>3</v>
      </c>
      <c r="S127" s="140">
        <v>9</v>
      </c>
    </row>
    <row r="128" spans="1:19" ht="22.5" customHeight="1">
      <c r="A128" s="230"/>
      <c r="B128" s="257" t="s">
        <v>47</v>
      </c>
      <c r="C128" s="215" t="s">
        <v>662</v>
      </c>
      <c r="D128" s="128">
        <v>0</v>
      </c>
      <c r="E128" s="226"/>
      <c r="F128" s="130">
        <v>0</v>
      </c>
      <c r="G128" s="226"/>
      <c r="H128" s="130">
        <v>27</v>
      </c>
      <c r="I128" s="130">
        <v>81</v>
      </c>
      <c r="J128" s="130">
        <v>0</v>
      </c>
      <c r="K128" s="226"/>
      <c r="L128" s="130">
        <v>0</v>
      </c>
      <c r="M128" s="226"/>
      <c r="N128" s="130">
        <v>0</v>
      </c>
      <c r="O128" s="226"/>
      <c r="P128" s="130">
        <v>0</v>
      </c>
      <c r="Q128" s="226"/>
      <c r="R128" s="130">
        <v>27</v>
      </c>
      <c r="S128" s="140">
        <v>81</v>
      </c>
    </row>
    <row r="129" spans="1:19" ht="22.5" customHeight="1">
      <c r="A129" s="230"/>
      <c r="B129" s="257"/>
      <c r="C129" s="215" t="s">
        <v>661</v>
      </c>
      <c r="D129" s="128">
        <v>309</v>
      </c>
      <c r="E129" s="130">
        <v>927</v>
      </c>
      <c r="F129" s="130">
        <v>0</v>
      </c>
      <c r="G129" s="226"/>
      <c r="H129" s="130">
        <v>0</v>
      </c>
      <c r="I129" s="226"/>
      <c r="J129" s="130">
        <v>4</v>
      </c>
      <c r="K129" s="130">
        <v>12</v>
      </c>
      <c r="L129" s="130">
        <v>0</v>
      </c>
      <c r="M129" s="226"/>
      <c r="N129" s="130">
        <v>0</v>
      </c>
      <c r="O129" s="226"/>
      <c r="P129" s="130">
        <v>0</v>
      </c>
      <c r="Q129" s="226"/>
      <c r="R129" s="227">
        <v>313</v>
      </c>
      <c r="S129" s="228">
        <v>939</v>
      </c>
    </row>
    <row r="130" spans="1:19" ht="22.5" customHeight="1">
      <c r="A130" s="230"/>
      <c r="B130" s="257"/>
      <c r="C130" s="215" t="s">
        <v>660</v>
      </c>
      <c r="D130" s="128">
        <v>0</v>
      </c>
      <c r="E130" s="226"/>
      <c r="F130" s="130">
        <v>14</v>
      </c>
      <c r="G130" s="130">
        <v>42</v>
      </c>
      <c r="H130" s="130">
        <v>0</v>
      </c>
      <c r="I130" s="226"/>
      <c r="J130" s="130">
        <v>0</v>
      </c>
      <c r="K130" s="226"/>
      <c r="L130" s="130">
        <v>0</v>
      </c>
      <c r="M130" s="226"/>
      <c r="N130" s="130">
        <v>0</v>
      </c>
      <c r="O130" s="226"/>
      <c r="P130" s="130">
        <v>0</v>
      </c>
      <c r="Q130" s="226"/>
      <c r="R130" s="130">
        <v>14</v>
      </c>
      <c r="S130" s="140">
        <v>42</v>
      </c>
    </row>
    <row r="131" spans="1:19" ht="22.5" customHeight="1">
      <c r="A131" s="230"/>
      <c r="B131" s="257"/>
      <c r="C131" s="215" t="s">
        <v>12</v>
      </c>
      <c r="D131" s="128">
        <v>309</v>
      </c>
      <c r="E131" s="130">
        <v>927</v>
      </c>
      <c r="F131" s="130">
        <v>14</v>
      </c>
      <c r="G131" s="130">
        <v>42</v>
      </c>
      <c r="H131" s="130">
        <v>27</v>
      </c>
      <c r="I131" s="130">
        <v>81</v>
      </c>
      <c r="J131" s="130">
        <v>4</v>
      </c>
      <c r="K131" s="130">
        <v>12</v>
      </c>
      <c r="L131" s="130">
        <v>0</v>
      </c>
      <c r="M131" s="226"/>
      <c r="N131" s="130">
        <v>0</v>
      </c>
      <c r="O131" s="226"/>
      <c r="P131" s="130">
        <v>0</v>
      </c>
      <c r="Q131" s="226"/>
      <c r="R131" s="130">
        <v>354</v>
      </c>
      <c r="S131" s="140">
        <v>1062</v>
      </c>
    </row>
    <row r="132" spans="1:19" ht="22.5" customHeight="1">
      <c r="A132" s="230"/>
      <c r="B132" s="257" t="s">
        <v>49</v>
      </c>
      <c r="C132" s="215" t="s">
        <v>609</v>
      </c>
      <c r="D132" s="128">
        <v>19</v>
      </c>
      <c r="E132" s="130">
        <v>57</v>
      </c>
      <c r="F132" s="130">
        <v>15</v>
      </c>
      <c r="G132" s="130">
        <v>45</v>
      </c>
      <c r="H132" s="130">
        <v>14</v>
      </c>
      <c r="I132" s="130">
        <v>42</v>
      </c>
      <c r="J132" s="130">
        <v>10</v>
      </c>
      <c r="K132" s="130">
        <v>30</v>
      </c>
      <c r="L132" s="130">
        <v>0</v>
      </c>
      <c r="M132" s="226"/>
      <c r="N132" s="130">
        <v>0</v>
      </c>
      <c r="O132" s="226"/>
      <c r="P132" s="130">
        <v>0</v>
      </c>
      <c r="Q132" s="226"/>
      <c r="R132" s="227">
        <v>58</v>
      </c>
      <c r="S132" s="228">
        <v>174</v>
      </c>
    </row>
    <row r="133" spans="1:19" ht="22.5" customHeight="1">
      <c r="A133" s="230"/>
      <c r="B133" s="257"/>
      <c r="C133" s="215" t="s">
        <v>659</v>
      </c>
      <c r="D133" s="128">
        <v>0</v>
      </c>
      <c r="E133" s="226"/>
      <c r="F133" s="130">
        <v>0</v>
      </c>
      <c r="G133" s="226"/>
      <c r="H133" s="130">
        <v>0</v>
      </c>
      <c r="I133" s="226"/>
      <c r="J133" s="130">
        <v>2</v>
      </c>
      <c r="K133" s="130">
        <v>6</v>
      </c>
      <c r="L133" s="130">
        <v>0</v>
      </c>
      <c r="M133" s="226"/>
      <c r="N133" s="130">
        <v>0</v>
      </c>
      <c r="O133" s="226"/>
      <c r="P133" s="130">
        <v>0</v>
      </c>
      <c r="Q133" s="226"/>
      <c r="R133" s="130">
        <v>2</v>
      </c>
      <c r="S133" s="140">
        <v>6</v>
      </c>
    </row>
    <row r="134" spans="1:19" ht="22.5" customHeight="1">
      <c r="A134" s="230"/>
      <c r="B134" s="257"/>
      <c r="C134" s="215" t="s">
        <v>12</v>
      </c>
      <c r="D134" s="128">
        <v>19</v>
      </c>
      <c r="E134" s="130">
        <v>57</v>
      </c>
      <c r="F134" s="130">
        <v>15</v>
      </c>
      <c r="G134" s="130">
        <v>45</v>
      </c>
      <c r="H134" s="130">
        <v>14</v>
      </c>
      <c r="I134" s="130">
        <v>42</v>
      </c>
      <c r="J134" s="130">
        <v>12</v>
      </c>
      <c r="K134" s="130">
        <v>36</v>
      </c>
      <c r="L134" s="130">
        <v>0</v>
      </c>
      <c r="M134" s="226"/>
      <c r="N134" s="130">
        <v>0</v>
      </c>
      <c r="O134" s="226"/>
      <c r="P134" s="130">
        <v>0</v>
      </c>
      <c r="Q134" s="226"/>
      <c r="R134" s="227">
        <v>60</v>
      </c>
      <c r="S134" s="228">
        <v>180</v>
      </c>
    </row>
    <row r="135" spans="1:19" ht="22.5" customHeight="1">
      <c r="A135" s="230"/>
      <c r="B135" s="257" t="s">
        <v>51</v>
      </c>
      <c r="C135" s="215" t="s">
        <v>658</v>
      </c>
      <c r="D135" s="128">
        <v>16</v>
      </c>
      <c r="E135" s="130">
        <v>48</v>
      </c>
      <c r="F135" s="130">
        <v>10</v>
      </c>
      <c r="G135" s="130">
        <v>30</v>
      </c>
      <c r="H135" s="130">
        <v>45</v>
      </c>
      <c r="I135" s="130">
        <v>135</v>
      </c>
      <c r="J135" s="130">
        <v>105</v>
      </c>
      <c r="K135" s="130">
        <v>386.9999999999999</v>
      </c>
      <c r="L135" s="130">
        <v>0</v>
      </c>
      <c r="M135" s="226"/>
      <c r="N135" s="130">
        <v>1</v>
      </c>
      <c r="O135" s="130">
        <v>3</v>
      </c>
      <c r="P135" s="130">
        <v>0</v>
      </c>
      <c r="Q135" s="226"/>
      <c r="R135" s="130">
        <v>177</v>
      </c>
      <c r="S135" s="140">
        <v>603</v>
      </c>
    </row>
    <row r="136" spans="1:19" ht="22.5" customHeight="1">
      <c r="A136" s="230"/>
      <c r="B136" s="257"/>
      <c r="C136" s="215" t="s">
        <v>12</v>
      </c>
      <c r="D136" s="128">
        <v>16</v>
      </c>
      <c r="E136" s="130">
        <v>48</v>
      </c>
      <c r="F136" s="130">
        <v>10</v>
      </c>
      <c r="G136" s="130">
        <v>30</v>
      </c>
      <c r="H136" s="130">
        <v>45</v>
      </c>
      <c r="I136" s="130">
        <v>135</v>
      </c>
      <c r="J136" s="130">
        <v>105</v>
      </c>
      <c r="K136" s="130">
        <v>386.9999999999999</v>
      </c>
      <c r="L136" s="130">
        <v>0</v>
      </c>
      <c r="M136" s="226"/>
      <c r="N136" s="130">
        <v>1</v>
      </c>
      <c r="O136" s="130">
        <v>3</v>
      </c>
      <c r="P136" s="130">
        <v>0</v>
      </c>
      <c r="Q136" s="226"/>
      <c r="R136" s="130">
        <v>177</v>
      </c>
      <c r="S136" s="140">
        <v>603</v>
      </c>
    </row>
    <row r="137" spans="1:19" ht="22.5" customHeight="1">
      <c r="A137" s="230"/>
      <c r="B137" s="257" t="s">
        <v>55</v>
      </c>
      <c r="C137" s="215" t="s">
        <v>657</v>
      </c>
      <c r="D137" s="128">
        <v>0</v>
      </c>
      <c r="E137" s="226"/>
      <c r="F137" s="130">
        <v>80</v>
      </c>
      <c r="G137" s="130">
        <v>240</v>
      </c>
      <c r="H137" s="130">
        <v>7</v>
      </c>
      <c r="I137" s="130">
        <v>21</v>
      </c>
      <c r="J137" s="130">
        <v>14</v>
      </c>
      <c r="K137" s="130">
        <v>66</v>
      </c>
      <c r="L137" s="130">
        <v>0</v>
      </c>
      <c r="M137" s="226"/>
      <c r="N137" s="130">
        <v>0</v>
      </c>
      <c r="O137" s="226"/>
      <c r="P137" s="130">
        <v>0</v>
      </c>
      <c r="Q137" s="226"/>
      <c r="R137" s="130">
        <v>101</v>
      </c>
      <c r="S137" s="140">
        <v>327</v>
      </c>
    </row>
    <row r="138" spans="1:19" ht="22.5" customHeight="1">
      <c r="A138" s="230"/>
      <c r="B138" s="257"/>
      <c r="C138" s="215" t="s">
        <v>601</v>
      </c>
      <c r="D138" s="128">
        <v>67</v>
      </c>
      <c r="E138" s="130">
        <v>201</v>
      </c>
      <c r="F138" s="130">
        <v>15</v>
      </c>
      <c r="G138" s="130">
        <v>45</v>
      </c>
      <c r="H138" s="130">
        <v>51</v>
      </c>
      <c r="I138" s="130">
        <v>158</v>
      </c>
      <c r="J138" s="130">
        <v>61</v>
      </c>
      <c r="K138" s="130">
        <v>183</v>
      </c>
      <c r="L138" s="130">
        <v>1</v>
      </c>
      <c r="M138" s="130">
        <v>3</v>
      </c>
      <c r="N138" s="130">
        <v>10</v>
      </c>
      <c r="O138" s="130">
        <v>27</v>
      </c>
      <c r="P138" s="130">
        <v>0</v>
      </c>
      <c r="Q138" s="226"/>
      <c r="R138" s="130">
        <v>205</v>
      </c>
      <c r="S138" s="140">
        <v>617.0000000000003</v>
      </c>
    </row>
    <row r="139" spans="1:19" ht="22.5" customHeight="1">
      <c r="A139" s="230"/>
      <c r="B139" s="257"/>
      <c r="C139" s="215" t="s">
        <v>12</v>
      </c>
      <c r="D139" s="128">
        <v>67</v>
      </c>
      <c r="E139" s="130">
        <v>201</v>
      </c>
      <c r="F139" s="130">
        <v>95</v>
      </c>
      <c r="G139" s="130">
        <v>285</v>
      </c>
      <c r="H139" s="130">
        <v>58</v>
      </c>
      <c r="I139" s="130">
        <v>179.00000000000003</v>
      </c>
      <c r="J139" s="130">
        <v>75</v>
      </c>
      <c r="K139" s="130">
        <v>249.00000000000006</v>
      </c>
      <c r="L139" s="130">
        <v>1</v>
      </c>
      <c r="M139" s="130">
        <v>3</v>
      </c>
      <c r="N139" s="130">
        <v>10</v>
      </c>
      <c r="O139" s="130">
        <v>27</v>
      </c>
      <c r="P139" s="130">
        <v>0</v>
      </c>
      <c r="Q139" s="226"/>
      <c r="R139" s="130">
        <v>306</v>
      </c>
      <c r="S139" s="140">
        <v>943.9999999999997</v>
      </c>
    </row>
    <row r="140" spans="1:19" ht="22.5" customHeight="1">
      <c r="A140" s="230"/>
      <c r="B140" s="257" t="s">
        <v>653</v>
      </c>
      <c r="C140" s="215" t="s">
        <v>652</v>
      </c>
      <c r="D140" s="128">
        <v>0</v>
      </c>
      <c r="E140" s="226"/>
      <c r="F140" s="130">
        <v>8</v>
      </c>
      <c r="G140" s="130">
        <v>24</v>
      </c>
      <c r="H140" s="130">
        <v>0</v>
      </c>
      <c r="I140" s="226"/>
      <c r="J140" s="130">
        <v>0</v>
      </c>
      <c r="K140" s="226"/>
      <c r="L140" s="130">
        <v>0</v>
      </c>
      <c r="M140" s="226"/>
      <c r="N140" s="130">
        <v>1</v>
      </c>
      <c r="O140" s="130">
        <v>3</v>
      </c>
      <c r="P140" s="130">
        <v>0</v>
      </c>
      <c r="Q140" s="226"/>
      <c r="R140" s="130">
        <v>9</v>
      </c>
      <c r="S140" s="140">
        <v>27</v>
      </c>
    </row>
    <row r="141" spans="1:19" ht="22.5" customHeight="1">
      <c r="A141" s="230"/>
      <c r="B141" s="257"/>
      <c r="C141" s="215" t="s">
        <v>12</v>
      </c>
      <c r="D141" s="128">
        <v>0</v>
      </c>
      <c r="E141" s="226"/>
      <c r="F141" s="130">
        <v>8</v>
      </c>
      <c r="G141" s="130">
        <v>24</v>
      </c>
      <c r="H141" s="130">
        <v>0</v>
      </c>
      <c r="I141" s="226"/>
      <c r="J141" s="130">
        <v>0</v>
      </c>
      <c r="K141" s="226"/>
      <c r="L141" s="130">
        <v>0</v>
      </c>
      <c r="M141" s="226"/>
      <c r="N141" s="130">
        <v>1</v>
      </c>
      <c r="O141" s="130">
        <v>3</v>
      </c>
      <c r="P141" s="130">
        <v>0</v>
      </c>
      <c r="Q141" s="226"/>
      <c r="R141" s="130">
        <v>9</v>
      </c>
      <c r="S141" s="140">
        <v>27</v>
      </c>
    </row>
    <row r="142" spans="1:19" ht="22.5" customHeight="1">
      <c r="A142" s="211" t="s">
        <v>383</v>
      </c>
      <c r="B142" s="257"/>
      <c r="C142" s="258"/>
      <c r="D142" s="128">
        <v>1157</v>
      </c>
      <c r="E142" s="130">
        <v>3225.0000000000005</v>
      </c>
      <c r="F142" s="130">
        <v>1300</v>
      </c>
      <c r="G142" s="130">
        <v>3900</v>
      </c>
      <c r="H142" s="130">
        <v>633</v>
      </c>
      <c r="I142" s="130">
        <v>1967.999999999997</v>
      </c>
      <c r="J142" s="130">
        <v>446</v>
      </c>
      <c r="K142" s="130">
        <v>1437.0000000000007</v>
      </c>
      <c r="L142" s="130">
        <v>11</v>
      </c>
      <c r="M142" s="130">
        <v>35</v>
      </c>
      <c r="N142" s="130">
        <v>58</v>
      </c>
      <c r="O142" s="130">
        <v>148</v>
      </c>
      <c r="P142" s="130">
        <v>57</v>
      </c>
      <c r="Q142" s="130">
        <v>165.00000000000006</v>
      </c>
      <c r="R142" s="227">
        <v>3662</v>
      </c>
      <c r="S142" s="228">
        <v>10878.000000000011</v>
      </c>
    </row>
    <row r="143" spans="1:19" ht="22.5" customHeight="1">
      <c r="A143" s="230" t="s">
        <v>20</v>
      </c>
      <c r="B143" s="257" t="s">
        <v>35</v>
      </c>
      <c r="C143" s="215" t="s">
        <v>651</v>
      </c>
      <c r="D143" s="128">
        <v>5</v>
      </c>
      <c r="E143" s="130">
        <v>15</v>
      </c>
      <c r="F143" s="130">
        <v>13</v>
      </c>
      <c r="G143" s="130">
        <v>39</v>
      </c>
      <c r="H143" s="130">
        <v>57</v>
      </c>
      <c r="I143" s="130">
        <v>171</v>
      </c>
      <c r="J143" s="130">
        <v>80</v>
      </c>
      <c r="K143" s="130">
        <v>233.00000000000006</v>
      </c>
      <c r="L143" s="130">
        <v>0</v>
      </c>
      <c r="M143" s="226"/>
      <c r="N143" s="130">
        <v>0</v>
      </c>
      <c r="O143" s="226"/>
      <c r="P143" s="130">
        <v>0</v>
      </c>
      <c r="Q143" s="226"/>
      <c r="R143" s="130">
        <v>155</v>
      </c>
      <c r="S143" s="140">
        <v>458</v>
      </c>
    </row>
    <row r="144" spans="1:19" ht="22.5" customHeight="1">
      <c r="A144" s="230"/>
      <c r="B144" s="257"/>
      <c r="C144" s="215" t="s">
        <v>650</v>
      </c>
      <c r="D144" s="128">
        <v>0</v>
      </c>
      <c r="E144" s="226"/>
      <c r="F144" s="130">
        <v>10</v>
      </c>
      <c r="G144" s="130">
        <v>30</v>
      </c>
      <c r="H144" s="130">
        <v>1</v>
      </c>
      <c r="I144" s="130">
        <v>1</v>
      </c>
      <c r="J144" s="130">
        <v>0</v>
      </c>
      <c r="K144" s="226"/>
      <c r="L144" s="130">
        <v>0</v>
      </c>
      <c r="M144" s="226"/>
      <c r="N144" s="130">
        <v>0</v>
      </c>
      <c r="O144" s="226"/>
      <c r="P144" s="130">
        <v>0</v>
      </c>
      <c r="Q144" s="226"/>
      <c r="R144" s="130">
        <v>11</v>
      </c>
      <c r="S144" s="140">
        <v>31</v>
      </c>
    </row>
    <row r="145" spans="1:19" ht="22.5" customHeight="1">
      <c r="A145" s="230"/>
      <c r="B145" s="257"/>
      <c r="C145" s="215" t="s">
        <v>12</v>
      </c>
      <c r="D145" s="128">
        <v>5</v>
      </c>
      <c r="E145" s="130">
        <v>15</v>
      </c>
      <c r="F145" s="130">
        <v>23</v>
      </c>
      <c r="G145" s="130">
        <v>69</v>
      </c>
      <c r="H145" s="130">
        <v>58</v>
      </c>
      <c r="I145" s="130">
        <v>172</v>
      </c>
      <c r="J145" s="130">
        <v>80</v>
      </c>
      <c r="K145" s="130">
        <v>233.00000000000006</v>
      </c>
      <c r="L145" s="130">
        <v>0</v>
      </c>
      <c r="M145" s="226"/>
      <c r="N145" s="130">
        <v>0</v>
      </c>
      <c r="O145" s="226"/>
      <c r="P145" s="130">
        <v>0</v>
      </c>
      <c r="Q145" s="226"/>
      <c r="R145" s="130">
        <v>166</v>
      </c>
      <c r="S145" s="140">
        <v>488.99999999999983</v>
      </c>
    </row>
    <row r="146" spans="1:19" ht="22.5" customHeight="1">
      <c r="A146" s="230"/>
      <c r="B146" s="257" t="s">
        <v>44</v>
      </c>
      <c r="C146" s="215" t="s">
        <v>649</v>
      </c>
      <c r="D146" s="128">
        <v>0</v>
      </c>
      <c r="E146" s="226"/>
      <c r="F146" s="130">
        <v>0</v>
      </c>
      <c r="G146" s="226"/>
      <c r="H146" s="130">
        <v>34</v>
      </c>
      <c r="I146" s="130">
        <v>102</v>
      </c>
      <c r="J146" s="130">
        <v>0</v>
      </c>
      <c r="K146" s="226"/>
      <c r="L146" s="130">
        <v>0</v>
      </c>
      <c r="M146" s="226"/>
      <c r="N146" s="130">
        <v>0</v>
      </c>
      <c r="O146" s="226"/>
      <c r="P146" s="130">
        <v>0</v>
      </c>
      <c r="Q146" s="226"/>
      <c r="R146" s="130">
        <v>34</v>
      </c>
      <c r="S146" s="140">
        <v>102</v>
      </c>
    </row>
    <row r="147" spans="1:19" ht="22.5" customHeight="1">
      <c r="A147" s="230"/>
      <c r="B147" s="257"/>
      <c r="C147" s="215" t="s">
        <v>618</v>
      </c>
      <c r="D147" s="128">
        <v>6</v>
      </c>
      <c r="E147" s="130">
        <v>18</v>
      </c>
      <c r="F147" s="130">
        <v>25</v>
      </c>
      <c r="G147" s="130">
        <v>75</v>
      </c>
      <c r="H147" s="130">
        <v>29</v>
      </c>
      <c r="I147" s="130">
        <v>85</v>
      </c>
      <c r="J147" s="130">
        <v>40</v>
      </c>
      <c r="K147" s="130">
        <v>104</v>
      </c>
      <c r="L147" s="130">
        <v>0</v>
      </c>
      <c r="M147" s="226"/>
      <c r="N147" s="130">
        <v>0</v>
      </c>
      <c r="O147" s="226"/>
      <c r="P147" s="130">
        <v>0</v>
      </c>
      <c r="Q147" s="226"/>
      <c r="R147" s="130">
        <v>100</v>
      </c>
      <c r="S147" s="140">
        <v>282</v>
      </c>
    </row>
    <row r="148" spans="1:19" ht="22.5" customHeight="1">
      <c r="A148" s="230"/>
      <c r="B148" s="257"/>
      <c r="C148" s="215" t="s">
        <v>648</v>
      </c>
      <c r="D148" s="128">
        <v>0</v>
      </c>
      <c r="E148" s="226"/>
      <c r="F148" s="130">
        <v>0</v>
      </c>
      <c r="G148" s="226"/>
      <c r="H148" s="130">
        <v>21</v>
      </c>
      <c r="I148" s="130">
        <v>63</v>
      </c>
      <c r="J148" s="130">
        <v>0</v>
      </c>
      <c r="K148" s="226"/>
      <c r="L148" s="130">
        <v>0</v>
      </c>
      <c r="M148" s="226"/>
      <c r="N148" s="130">
        <v>0</v>
      </c>
      <c r="O148" s="226"/>
      <c r="P148" s="130">
        <v>0</v>
      </c>
      <c r="Q148" s="226"/>
      <c r="R148" s="130">
        <v>21</v>
      </c>
      <c r="S148" s="140">
        <v>63</v>
      </c>
    </row>
    <row r="149" spans="1:19" ht="22.5" customHeight="1">
      <c r="A149" s="230"/>
      <c r="B149" s="257"/>
      <c r="C149" s="215" t="s">
        <v>647</v>
      </c>
      <c r="D149" s="128">
        <v>0</v>
      </c>
      <c r="E149" s="226"/>
      <c r="F149" s="130">
        <v>11</v>
      </c>
      <c r="G149" s="130">
        <v>33</v>
      </c>
      <c r="H149" s="130">
        <v>0</v>
      </c>
      <c r="I149" s="226"/>
      <c r="J149" s="130">
        <v>0</v>
      </c>
      <c r="K149" s="226"/>
      <c r="L149" s="130">
        <v>0</v>
      </c>
      <c r="M149" s="226"/>
      <c r="N149" s="130">
        <v>0</v>
      </c>
      <c r="O149" s="226"/>
      <c r="P149" s="130">
        <v>0</v>
      </c>
      <c r="Q149" s="226"/>
      <c r="R149" s="130">
        <v>11</v>
      </c>
      <c r="S149" s="140">
        <v>33</v>
      </c>
    </row>
    <row r="150" spans="1:19" ht="22.5" customHeight="1">
      <c r="A150" s="230"/>
      <c r="B150" s="257"/>
      <c r="C150" s="215" t="s">
        <v>12</v>
      </c>
      <c r="D150" s="128">
        <v>6</v>
      </c>
      <c r="E150" s="130">
        <v>18</v>
      </c>
      <c r="F150" s="130">
        <v>36</v>
      </c>
      <c r="G150" s="130">
        <v>108</v>
      </c>
      <c r="H150" s="130">
        <v>84</v>
      </c>
      <c r="I150" s="130">
        <v>250</v>
      </c>
      <c r="J150" s="130">
        <v>40</v>
      </c>
      <c r="K150" s="130">
        <v>104</v>
      </c>
      <c r="L150" s="130">
        <v>0</v>
      </c>
      <c r="M150" s="226"/>
      <c r="N150" s="130">
        <v>0</v>
      </c>
      <c r="O150" s="226"/>
      <c r="P150" s="130">
        <v>0</v>
      </c>
      <c r="Q150" s="226"/>
      <c r="R150" s="130">
        <v>166</v>
      </c>
      <c r="S150" s="140">
        <v>479.9999999999998</v>
      </c>
    </row>
    <row r="151" spans="1:19" ht="22.5" customHeight="1">
      <c r="A151" s="230"/>
      <c r="B151" s="257" t="s">
        <v>92</v>
      </c>
      <c r="C151" s="215" t="s">
        <v>646</v>
      </c>
      <c r="D151" s="128">
        <v>0</v>
      </c>
      <c r="E151" s="226"/>
      <c r="F151" s="130">
        <v>0</v>
      </c>
      <c r="G151" s="226"/>
      <c r="H151" s="130">
        <v>0</v>
      </c>
      <c r="I151" s="226"/>
      <c r="J151" s="130">
        <v>0</v>
      </c>
      <c r="K151" s="226"/>
      <c r="L151" s="130">
        <v>0</v>
      </c>
      <c r="M151" s="226"/>
      <c r="N151" s="130">
        <v>9</v>
      </c>
      <c r="O151" s="130">
        <v>21</v>
      </c>
      <c r="P151" s="130">
        <v>0</v>
      </c>
      <c r="Q151" s="226"/>
      <c r="R151" s="130">
        <v>9</v>
      </c>
      <c r="S151" s="140">
        <v>21</v>
      </c>
    </row>
    <row r="152" spans="1:19" ht="22.5" customHeight="1">
      <c r="A152" s="230"/>
      <c r="B152" s="257"/>
      <c r="C152" s="215" t="s">
        <v>12</v>
      </c>
      <c r="D152" s="128">
        <v>0</v>
      </c>
      <c r="E152" s="226"/>
      <c r="F152" s="130">
        <v>0</v>
      </c>
      <c r="G152" s="226"/>
      <c r="H152" s="130">
        <v>0</v>
      </c>
      <c r="I152" s="226"/>
      <c r="J152" s="130">
        <v>0</v>
      </c>
      <c r="K152" s="226"/>
      <c r="L152" s="130">
        <v>0</v>
      </c>
      <c r="M152" s="226"/>
      <c r="N152" s="130">
        <v>9</v>
      </c>
      <c r="O152" s="130">
        <v>21</v>
      </c>
      <c r="P152" s="130">
        <v>0</v>
      </c>
      <c r="Q152" s="226"/>
      <c r="R152" s="130">
        <v>9</v>
      </c>
      <c r="S152" s="140">
        <v>21</v>
      </c>
    </row>
    <row r="153" spans="1:19" ht="22.5" customHeight="1">
      <c r="A153" s="230"/>
      <c r="B153" s="257" t="s">
        <v>53</v>
      </c>
      <c r="C153" s="215" t="s">
        <v>645</v>
      </c>
      <c r="D153" s="128">
        <v>0</v>
      </c>
      <c r="E153" s="226"/>
      <c r="F153" s="130">
        <v>0</v>
      </c>
      <c r="G153" s="226"/>
      <c r="H153" s="130">
        <v>0</v>
      </c>
      <c r="I153" s="226"/>
      <c r="J153" s="130">
        <v>0</v>
      </c>
      <c r="K153" s="226"/>
      <c r="L153" s="130">
        <v>8</v>
      </c>
      <c r="M153" s="130">
        <v>24</v>
      </c>
      <c r="N153" s="130">
        <v>14</v>
      </c>
      <c r="O153" s="130">
        <v>45</v>
      </c>
      <c r="P153" s="130">
        <v>0</v>
      </c>
      <c r="Q153" s="226"/>
      <c r="R153" s="130">
        <v>22</v>
      </c>
      <c r="S153" s="140">
        <v>69</v>
      </c>
    </row>
    <row r="154" spans="1:19" ht="22.5" customHeight="1">
      <c r="A154" s="230"/>
      <c r="B154" s="257"/>
      <c r="C154" s="215" t="s">
        <v>644</v>
      </c>
      <c r="D154" s="128">
        <v>28</v>
      </c>
      <c r="E154" s="130">
        <v>84</v>
      </c>
      <c r="F154" s="130">
        <v>0</v>
      </c>
      <c r="G154" s="226"/>
      <c r="H154" s="130">
        <v>110</v>
      </c>
      <c r="I154" s="130">
        <v>327</v>
      </c>
      <c r="J154" s="130">
        <v>234</v>
      </c>
      <c r="K154" s="130">
        <v>692.9999999999998</v>
      </c>
      <c r="L154" s="130">
        <v>0</v>
      </c>
      <c r="M154" s="226"/>
      <c r="N154" s="130">
        <v>0</v>
      </c>
      <c r="O154" s="226"/>
      <c r="P154" s="130">
        <v>0</v>
      </c>
      <c r="Q154" s="226"/>
      <c r="R154" s="130">
        <v>372</v>
      </c>
      <c r="S154" s="140">
        <v>1104.0000000000002</v>
      </c>
    </row>
    <row r="155" spans="1:19" ht="22.5" customHeight="1">
      <c r="A155" s="230"/>
      <c r="B155" s="257"/>
      <c r="C155" s="215" t="s">
        <v>12</v>
      </c>
      <c r="D155" s="128">
        <v>28</v>
      </c>
      <c r="E155" s="130">
        <v>84</v>
      </c>
      <c r="F155" s="130">
        <v>0</v>
      </c>
      <c r="G155" s="226"/>
      <c r="H155" s="130">
        <v>110</v>
      </c>
      <c r="I155" s="130">
        <v>327</v>
      </c>
      <c r="J155" s="130">
        <v>234</v>
      </c>
      <c r="K155" s="130">
        <v>692.9999999999998</v>
      </c>
      <c r="L155" s="130">
        <v>8</v>
      </c>
      <c r="M155" s="130">
        <v>24</v>
      </c>
      <c r="N155" s="130">
        <v>14</v>
      </c>
      <c r="O155" s="130">
        <v>45</v>
      </c>
      <c r="P155" s="130">
        <v>0</v>
      </c>
      <c r="Q155" s="226"/>
      <c r="R155" s="130">
        <v>394</v>
      </c>
      <c r="S155" s="140">
        <v>1172.9999999999993</v>
      </c>
    </row>
    <row r="156" spans="1:19" ht="22.5" customHeight="1">
      <c r="A156" s="211" t="s">
        <v>384</v>
      </c>
      <c r="B156" s="257"/>
      <c r="C156" s="258"/>
      <c r="D156" s="128">
        <v>39</v>
      </c>
      <c r="E156" s="130">
        <v>117</v>
      </c>
      <c r="F156" s="130">
        <v>59</v>
      </c>
      <c r="G156" s="130">
        <v>177</v>
      </c>
      <c r="H156" s="130">
        <v>252</v>
      </c>
      <c r="I156" s="130">
        <v>749.0000000000001</v>
      </c>
      <c r="J156" s="130">
        <v>354</v>
      </c>
      <c r="K156" s="130">
        <v>1030.0000000000005</v>
      </c>
      <c r="L156" s="130">
        <v>8</v>
      </c>
      <c r="M156" s="130">
        <v>24</v>
      </c>
      <c r="N156" s="130">
        <v>23</v>
      </c>
      <c r="O156" s="130">
        <v>66.00000000000001</v>
      </c>
      <c r="P156" s="130">
        <v>0</v>
      </c>
      <c r="Q156" s="226"/>
      <c r="R156" s="130">
        <v>735</v>
      </c>
      <c r="S156" s="140">
        <v>2162.999999999999</v>
      </c>
    </row>
    <row r="157" spans="1:19" ht="22.5" customHeight="1">
      <c r="A157" s="230" t="s">
        <v>22</v>
      </c>
      <c r="B157" s="257" t="s">
        <v>643</v>
      </c>
      <c r="C157" s="215" t="s">
        <v>642</v>
      </c>
      <c r="D157" s="128">
        <v>4</v>
      </c>
      <c r="E157" s="130">
        <v>12</v>
      </c>
      <c r="F157" s="130">
        <v>0</v>
      </c>
      <c r="G157" s="226"/>
      <c r="H157" s="130">
        <v>0</v>
      </c>
      <c r="I157" s="226"/>
      <c r="J157" s="130">
        <v>0</v>
      </c>
      <c r="K157" s="226"/>
      <c r="L157" s="130">
        <v>0</v>
      </c>
      <c r="M157" s="226"/>
      <c r="N157" s="130">
        <v>0</v>
      </c>
      <c r="O157" s="226"/>
      <c r="P157" s="130">
        <v>0</v>
      </c>
      <c r="Q157" s="226"/>
      <c r="R157" s="130">
        <v>4</v>
      </c>
      <c r="S157" s="140">
        <v>12</v>
      </c>
    </row>
    <row r="158" spans="1:19" ht="22.5" customHeight="1">
      <c r="A158" s="230"/>
      <c r="B158" s="257"/>
      <c r="C158" s="215" t="s">
        <v>641</v>
      </c>
      <c r="D158" s="128">
        <v>0</v>
      </c>
      <c r="E158" s="226"/>
      <c r="F158" s="130">
        <v>4</v>
      </c>
      <c r="G158" s="130">
        <v>12</v>
      </c>
      <c r="H158" s="130">
        <v>0</v>
      </c>
      <c r="I158" s="226"/>
      <c r="J158" s="130">
        <v>0</v>
      </c>
      <c r="K158" s="226"/>
      <c r="L158" s="130">
        <v>0</v>
      </c>
      <c r="M158" s="226"/>
      <c r="N158" s="130">
        <v>0</v>
      </c>
      <c r="O158" s="226"/>
      <c r="P158" s="130">
        <v>0</v>
      </c>
      <c r="Q158" s="226"/>
      <c r="R158" s="130">
        <v>4</v>
      </c>
      <c r="S158" s="140">
        <v>12</v>
      </c>
    </row>
    <row r="159" spans="1:19" ht="22.5" customHeight="1">
      <c r="A159" s="230"/>
      <c r="B159" s="257"/>
      <c r="C159" s="215" t="s">
        <v>640</v>
      </c>
      <c r="D159" s="128">
        <v>0</v>
      </c>
      <c r="E159" s="226"/>
      <c r="F159" s="130">
        <v>0</v>
      </c>
      <c r="G159" s="226"/>
      <c r="H159" s="130">
        <v>0</v>
      </c>
      <c r="I159" s="226"/>
      <c r="J159" s="130">
        <v>0</v>
      </c>
      <c r="K159" s="226"/>
      <c r="L159" s="130">
        <v>0</v>
      </c>
      <c r="M159" s="226"/>
      <c r="N159" s="130">
        <v>7</v>
      </c>
      <c r="O159" s="130">
        <v>21</v>
      </c>
      <c r="P159" s="130">
        <v>0</v>
      </c>
      <c r="Q159" s="226"/>
      <c r="R159" s="130">
        <v>7</v>
      </c>
      <c r="S159" s="140">
        <v>21</v>
      </c>
    </row>
    <row r="160" spans="1:19" ht="22.5" customHeight="1">
      <c r="A160" s="230"/>
      <c r="B160" s="257"/>
      <c r="C160" s="215" t="s">
        <v>639</v>
      </c>
      <c r="D160" s="128">
        <v>10</v>
      </c>
      <c r="E160" s="130">
        <v>40</v>
      </c>
      <c r="F160" s="130">
        <v>0</v>
      </c>
      <c r="G160" s="226"/>
      <c r="H160" s="130">
        <v>0</v>
      </c>
      <c r="I160" s="226"/>
      <c r="J160" s="130">
        <v>0</v>
      </c>
      <c r="K160" s="226"/>
      <c r="L160" s="130">
        <v>0</v>
      </c>
      <c r="M160" s="226"/>
      <c r="N160" s="130">
        <v>0</v>
      </c>
      <c r="O160" s="226"/>
      <c r="P160" s="130">
        <v>0</v>
      </c>
      <c r="Q160" s="226"/>
      <c r="R160" s="227">
        <v>10</v>
      </c>
      <c r="S160" s="228">
        <v>40</v>
      </c>
    </row>
    <row r="161" spans="1:19" ht="22.5" customHeight="1">
      <c r="A161" s="230"/>
      <c r="B161" s="257"/>
      <c r="C161" s="215" t="s">
        <v>638</v>
      </c>
      <c r="D161" s="128">
        <v>0</v>
      </c>
      <c r="E161" s="226"/>
      <c r="F161" s="130">
        <v>0</v>
      </c>
      <c r="G161" s="226"/>
      <c r="H161" s="130">
        <v>5</v>
      </c>
      <c r="I161" s="130">
        <v>15</v>
      </c>
      <c r="J161" s="130">
        <v>0</v>
      </c>
      <c r="K161" s="226"/>
      <c r="L161" s="130">
        <v>0</v>
      </c>
      <c r="M161" s="226"/>
      <c r="N161" s="130">
        <v>0</v>
      </c>
      <c r="O161" s="226"/>
      <c r="P161" s="130">
        <v>0</v>
      </c>
      <c r="Q161" s="226"/>
      <c r="R161" s="130">
        <v>5</v>
      </c>
      <c r="S161" s="140">
        <v>15</v>
      </c>
    </row>
    <row r="162" spans="1:19" ht="22.5" customHeight="1">
      <c r="A162" s="230"/>
      <c r="B162" s="257"/>
      <c r="C162" s="215" t="s">
        <v>900</v>
      </c>
      <c r="D162" s="128">
        <v>2</v>
      </c>
      <c r="E162" s="130">
        <v>6</v>
      </c>
      <c r="F162" s="130">
        <v>0</v>
      </c>
      <c r="G162" s="226"/>
      <c r="H162" s="130">
        <v>0</v>
      </c>
      <c r="I162" s="226"/>
      <c r="J162" s="130">
        <v>0</v>
      </c>
      <c r="K162" s="226"/>
      <c r="L162" s="130">
        <v>0</v>
      </c>
      <c r="M162" s="226"/>
      <c r="N162" s="130">
        <v>0</v>
      </c>
      <c r="O162" s="226"/>
      <c r="P162" s="130">
        <v>0</v>
      </c>
      <c r="Q162" s="226"/>
      <c r="R162" s="130">
        <v>2</v>
      </c>
      <c r="S162" s="140">
        <v>6</v>
      </c>
    </row>
    <row r="163" spans="1:19" ht="22.5" customHeight="1">
      <c r="A163" s="230"/>
      <c r="B163" s="257"/>
      <c r="C163" s="215" t="s">
        <v>637</v>
      </c>
      <c r="D163" s="128">
        <v>0</v>
      </c>
      <c r="E163" s="226"/>
      <c r="F163" s="130">
        <v>0</v>
      </c>
      <c r="G163" s="226"/>
      <c r="H163" s="130">
        <v>0</v>
      </c>
      <c r="I163" s="226"/>
      <c r="J163" s="130">
        <v>2</v>
      </c>
      <c r="K163" s="130">
        <v>6</v>
      </c>
      <c r="L163" s="130">
        <v>0</v>
      </c>
      <c r="M163" s="226"/>
      <c r="N163" s="130">
        <v>0</v>
      </c>
      <c r="O163" s="226"/>
      <c r="P163" s="130">
        <v>0</v>
      </c>
      <c r="Q163" s="226"/>
      <c r="R163" s="130">
        <v>9</v>
      </c>
      <c r="S163" s="140">
        <v>34</v>
      </c>
    </row>
    <row r="164" spans="1:19" ht="22.5" customHeight="1">
      <c r="A164" s="230"/>
      <c r="B164" s="257"/>
      <c r="C164" s="215" t="s">
        <v>636</v>
      </c>
      <c r="D164" s="128">
        <v>0</v>
      </c>
      <c r="E164" s="226"/>
      <c r="F164" s="130">
        <v>1</v>
      </c>
      <c r="G164" s="130">
        <v>3</v>
      </c>
      <c r="H164" s="130">
        <v>0</v>
      </c>
      <c r="I164" s="226"/>
      <c r="J164" s="130">
        <v>0</v>
      </c>
      <c r="K164" s="226"/>
      <c r="L164" s="130">
        <v>0</v>
      </c>
      <c r="M164" s="226"/>
      <c r="N164" s="130">
        <v>0</v>
      </c>
      <c r="O164" s="226"/>
      <c r="P164" s="130">
        <v>0</v>
      </c>
      <c r="Q164" s="226"/>
      <c r="R164" s="130">
        <v>1</v>
      </c>
      <c r="S164" s="140">
        <v>3</v>
      </c>
    </row>
    <row r="165" spans="1:19" ht="22.5" customHeight="1">
      <c r="A165" s="230"/>
      <c r="B165" s="257"/>
      <c r="C165" s="215" t="s">
        <v>635</v>
      </c>
      <c r="D165" s="128">
        <v>1</v>
      </c>
      <c r="E165" s="130">
        <v>3</v>
      </c>
      <c r="F165" s="130">
        <v>2</v>
      </c>
      <c r="G165" s="130">
        <v>6</v>
      </c>
      <c r="H165" s="130">
        <v>0</v>
      </c>
      <c r="I165" s="226"/>
      <c r="J165" s="130">
        <v>0</v>
      </c>
      <c r="K165" s="226"/>
      <c r="L165" s="130">
        <v>0</v>
      </c>
      <c r="M165" s="226"/>
      <c r="N165" s="130">
        <v>0</v>
      </c>
      <c r="O165" s="226"/>
      <c r="P165" s="130">
        <v>0</v>
      </c>
      <c r="Q165" s="226"/>
      <c r="R165" s="130">
        <v>3</v>
      </c>
      <c r="S165" s="140">
        <v>9</v>
      </c>
    </row>
    <row r="166" spans="1:19" ht="22.5" customHeight="1">
      <c r="A166" s="230"/>
      <c r="B166" s="257"/>
      <c r="C166" s="215" t="s">
        <v>633</v>
      </c>
      <c r="D166" s="128">
        <v>0</v>
      </c>
      <c r="E166" s="226"/>
      <c r="F166" s="130">
        <v>0</v>
      </c>
      <c r="G166" s="226"/>
      <c r="H166" s="130">
        <v>0</v>
      </c>
      <c r="I166" s="226"/>
      <c r="J166" s="130">
        <v>10</v>
      </c>
      <c r="K166" s="130">
        <v>30</v>
      </c>
      <c r="L166" s="130">
        <v>0</v>
      </c>
      <c r="M166" s="226"/>
      <c r="N166" s="130">
        <v>0</v>
      </c>
      <c r="O166" s="226"/>
      <c r="P166" s="130">
        <v>0</v>
      </c>
      <c r="Q166" s="226"/>
      <c r="R166" s="130">
        <v>10</v>
      </c>
      <c r="S166" s="140">
        <v>30</v>
      </c>
    </row>
    <row r="167" spans="1:19" ht="22.5" customHeight="1">
      <c r="A167" s="230"/>
      <c r="B167" s="257"/>
      <c r="C167" s="215" t="s">
        <v>807</v>
      </c>
      <c r="D167" s="128">
        <v>1</v>
      </c>
      <c r="E167" s="130">
        <v>3</v>
      </c>
      <c r="F167" s="130">
        <v>0</v>
      </c>
      <c r="G167" s="226"/>
      <c r="H167" s="130">
        <v>0</v>
      </c>
      <c r="I167" s="226"/>
      <c r="J167" s="130">
        <v>0</v>
      </c>
      <c r="K167" s="226"/>
      <c r="L167" s="130">
        <v>0</v>
      </c>
      <c r="M167" s="226"/>
      <c r="N167" s="130">
        <v>0</v>
      </c>
      <c r="O167" s="226"/>
      <c r="P167" s="130">
        <v>0</v>
      </c>
      <c r="Q167" s="226"/>
      <c r="R167" s="130">
        <v>1</v>
      </c>
      <c r="S167" s="140">
        <v>3</v>
      </c>
    </row>
    <row r="168" spans="1:19" ht="22.5" customHeight="1">
      <c r="A168" s="230"/>
      <c r="B168" s="257"/>
      <c r="C168" s="215" t="s">
        <v>632</v>
      </c>
      <c r="D168" s="128">
        <v>0</v>
      </c>
      <c r="E168" s="226"/>
      <c r="F168" s="130">
        <v>0</v>
      </c>
      <c r="G168" s="226"/>
      <c r="H168" s="130">
        <v>5</v>
      </c>
      <c r="I168" s="130">
        <v>15</v>
      </c>
      <c r="J168" s="130">
        <v>8</v>
      </c>
      <c r="K168" s="130">
        <v>24</v>
      </c>
      <c r="L168" s="130">
        <v>0</v>
      </c>
      <c r="M168" s="226"/>
      <c r="N168" s="130">
        <v>1</v>
      </c>
      <c r="O168" s="130">
        <v>3</v>
      </c>
      <c r="P168" s="130">
        <v>0</v>
      </c>
      <c r="Q168" s="226"/>
      <c r="R168" s="227">
        <v>14</v>
      </c>
      <c r="S168" s="228">
        <v>42</v>
      </c>
    </row>
    <row r="169" spans="1:19" ht="22.5" customHeight="1">
      <c r="A169" s="230"/>
      <c r="B169" s="257"/>
      <c r="C169" s="215" t="s">
        <v>631</v>
      </c>
      <c r="D169" s="128">
        <v>3</v>
      </c>
      <c r="E169" s="130">
        <v>9</v>
      </c>
      <c r="F169" s="130">
        <v>1</v>
      </c>
      <c r="G169" s="130">
        <v>3</v>
      </c>
      <c r="H169" s="130">
        <v>0</v>
      </c>
      <c r="I169" s="226"/>
      <c r="J169" s="130">
        <v>0</v>
      </c>
      <c r="K169" s="226"/>
      <c r="L169" s="130">
        <v>0</v>
      </c>
      <c r="M169" s="226"/>
      <c r="N169" s="130">
        <v>0</v>
      </c>
      <c r="O169" s="226"/>
      <c r="P169" s="130">
        <v>0</v>
      </c>
      <c r="Q169" s="226"/>
      <c r="R169" s="130">
        <v>4</v>
      </c>
      <c r="S169" s="140">
        <v>12</v>
      </c>
    </row>
    <row r="170" spans="1:19" ht="22.5" customHeight="1">
      <c r="A170" s="230"/>
      <c r="B170" s="257"/>
      <c r="C170" s="215" t="s">
        <v>629</v>
      </c>
      <c r="D170" s="128">
        <v>0</v>
      </c>
      <c r="E170" s="226"/>
      <c r="F170" s="130">
        <v>3</v>
      </c>
      <c r="G170" s="130">
        <v>9</v>
      </c>
      <c r="H170" s="130">
        <v>0</v>
      </c>
      <c r="I170" s="226"/>
      <c r="J170" s="130">
        <v>0</v>
      </c>
      <c r="K170" s="226"/>
      <c r="L170" s="130">
        <v>0</v>
      </c>
      <c r="M170" s="226"/>
      <c r="N170" s="130">
        <v>0</v>
      </c>
      <c r="O170" s="226"/>
      <c r="P170" s="130">
        <v>0</v>
      </c>
      <c r="Q170" s="226"/>
      <c r="R170" s="130">
        <v>3</v>
      </c>
      <c r="S170" s="140">
        <v>9</v>
      </c>
    </row>
    <row r="171" spans="1:19" ht="22.5" customHeight="1">
      <c r="A171" s="230"/>
      <c r="B171" s="257"/>
      <c r="C171" s="215" t="s">
        <v>901</v>
      </c>
      <c r="D171" s="128">
        <v>0</v>
      </c>
      <c r="E171" s="226"/>
      <c r="F171" s="130">
        <v>0</v>
      </c>
      <c r="G171" s="226"/>
      <c r="H171" s="130">
        <v>0</v>
      </c>
      <c r="I171" s="226"/>
      <c r="J171" s="130">
        <v>3</v>
      </c>
      <c r="K171" s="130">
        <v>9</v>
      </c>
      <c r="L171" s="130">
        <v>0</v>
      </c>
      <c r="M171" s="226"/>
      <c r="N171" s="130">
        <v>0</v>
      </c>
      <c r="O171" s="226"/>
      <c r="P171" s="130">
        <v>0</v>
      </c>
      <c r="Q171" s="226"/>
      <c r="R171" s="130">
        <v>3</v>
      </c>
      <c r="S171" s="140">
        <v>9</v>
      </c>
    </row>
    <row r="172" spans="1:19" ht="22.5" customHeight="1">
      <c r="A172" s="230"/>
      <c r="B172" s="257"/>
      <c r="C172" s="215" t="s">
        <v>627</v>
      </c>
      <c r="D172" s="128">
        <v>0</v>
      </c>
      <c r="E172" s="226"/>
      <c r="F172" s="130">
        <v>1</v>
      </c>
      <c r="G172" s="130">
        <v>3</v>
      </c>
      <c r="H172" s="130">
        <v>0</v>
      </c>
      <c r="I172" s="226"/>
      <c r="J172" s="130">
        <v>0</v>
      </c>
      <c r="K172" s="226"/>
      <c r="L172" s="130">
        <v>0</v>
      </c>
      <c r="M172" s="226"/>
      <c r="N172" s="130">
        <v>0</v>
      </c>
      <c r="O172" s="226"/>
      <c r="P172" s="130">
        <v>0</v>
      </c>
      <c r="Q172" s="226"/>
      <c r="R172" s="130">
        <v>1</v>
      </c>
      <c r="S172" s="140">
        <v>3</v>
      </c>
    </row>
    <row r="173" spans="1:19" ht="22.5" customHeight="1">
      <c r="A173" s="230"/>
      <c r="B173" s="257"/>
      <c r="C173" s="215" t="s">
        <v>626</v>
      </c>
      <c r="D173" s="128">
        <v>0</v>
      </c>
      <c r="E173" s="226"/>
      <c r="F173" s="130">
        <v>1</v>
      </c>
      <c r="G173" s="130">
        <v>3</v>
      </c>
      <c r="H173" s="130">
        <v>0</v>
      </c>
      <c r="I173" s="226"/>
      <c r="J173" s="130">
        <v>0</v>
      </c>
      <c r="K173" s="226"/>
      <c r="L173" s="130">
        <v>0</v>
      </c>
      <c r="M173" s="226"/>
      <c r="N173" s="130">
        <v>0</v>
      </c>
      <c r="O173" s="226"/>
      <c r="P173" s="130">
        <v>0</v>
      </c>
      <c r="Q173" s="226"/>
      <c r="R173" s="130">
        <v>1</v>
      </c>
      <c r="S173" s="140">
        <v>3</v>
      </c>
    </row>
    <row r="174" spans="1:19" ht="22.5" customHeight="1">
      <c r="A174" s="230"/>
      <c r="B174" s="257"/>
      <c r="C174" s="215" t="s">
        <v>902</v>
      </c>
      <c r="D174" s="128">
        <v>0</v>
      </c>
      <c r="E174" s="226"/>
      <c r="F174" s="130">
        <v>0</v>
      </c>
      <c r="G174" s="226"/>
      <c r="H174" s="130">
        <v>0</v>
      </c>
      <c r="I174" s="226"/>
      <c r="J174" s="130">
        <v>0</v>
      </c>
      <c r="K174" s="226"/>
      <c r="L174" s="130">
        <v>0</v>
      </c>
      <c r="M174" s="226"/>
      <c r="N174" s="130">
        <v>4</v>
      </c>
      <c r="O174" s="130">
        <v>12</v>
      </c>
      <c r="P174" s="130">
        <v>0</v>
      </c>
      <c r="Q174" s="226"/>
      <c r="R174" s="130">
        <v>4</v>
      </c>
      <c r="S174" s="140">
        <v>12</v>
      </c>
    </row>
    <row r="175" spans="1:19" ht="22.5" customHeight="1">
      <c r="A175" s="230"/>
      <c r="B175" s="257"/>
      <c r="C175" s="215" t="s">
        <v>625</v>
      </c>
      <c r="D175" s="128">
        <v>0</v>
      </c>
      <c r="E175" s="226"/>
      <c r="F175" s="130">
        <v>12</v>
      </c>
      <c r="G175" s="130">
        <v>36</v>
      </c>
      <c r="H175" s="130">
        <v>20</v>
      </c>
      <c r="I175" s="130">
        <v>60</v>
      </c>
      <c r="J175" s="130">
        <v>8</v>
      </c>
      <c r="K175" s="130">
        <v>24</v>
      </c>
      <c r="L175" s="130">
        <v>0</v>
      </c>
      <c r="M175" s="226"/>
      <c r="N175" s="130">
        <v>0</v>
      </c>
      <c r="O175" s="226"/>
      <c r="P175" s="130">
        <v>0</v>
      </c>
      <c r="Q175" s="226"/>
      <c r="R175" s="227">
        <v>40</v>
      </c>
      <c r="S175" s="228">
        <v>120</v>
      </c>
    </row>
    <row r="176" spans="1:19" ht="22.5" customHeight="1">
      <c r="A176" s="230"/>
      <c r="B176" s="257"/>
      <c r="C176" s="215" t="s">
        <v>624</v>
      </c>
      <c r="D176" s="128">
        <v>0</v>
      </c>
      <c r="E176" s="226"/>
      <c r="F176" s="130">
        <v>1</v>
      </c>
      <c r="G176" s="130">
        <v>3</v>
      </c>
      <c r="H176" s="130">
        <v>3</v>
      </c>
      <c r="I176" s="130">
        <v>9</v>
      </c>
      <c r="J176" s="130">
        <v>0</v>
      </c>
      <c r="K176" s="226"/>
      <c r="L176" s="130">
        <v>0</v>
      </c>
      <c r="M176" s="226"/>
      <c r="N176" s="130">
        <v>0</v>
      </c>
      <c r="O176" s="226"/>
      <c r="P176" s="130">
        <v>0</v>
      </c>
      <c r="Q176" s="226"/>
      <c r="R176" s="130">
        <v>4</v>
      </c>
      <c r="S176" s="140">
        <v>12</v>
      </c>
    </row>
    <row r="177" spans="1:19" ht="22.5" customHeight="1">
      <c r="A177" s="230"/>
      <c r="B177" s="257"/>
      <c r="C177" s="215" t="s">
        <v>623</v>
      </c>
      <c r="D177" s="128">
        <v>0</v>
      </c>
      <c r="E177" s="226"/>
      <c r="F177" s="130">
        <v>0</v>
      </c>
      <c r="G177" s="226"/>
      <c r="H177" s="130">
        <v>0</v>
      </c>
      <c r="I177" s="226"/>
      <c r="J177" s="130">
        <v>34</v>
      </c>
      <c r="K177" s="130">
        <v>102</v>
      </c>
      <c r="L177" s="130">
        <v>0</v>
      </c>
      <c r="M177" s="226"/>
      <c r="N177" s="130">
        <v>0</v>
      </c>
      <c r="O177" s="226"/>
      <c r="P177" s="130">
        <v>0</v>
      </c>
      <c r="Q177" s="226"/>
      <c r="R177" s="130">
        <v>34</v>
      </c>
      <c r="S177" s="140">
        <v>102</v>
      </c>
    </row>
    <row r="178" spans="1:19" ht="22.5" customHeight="1">
      <c r="A178" s="230"/>
      <c r="B178" s="257"/>
      <c r="C178" s="215" t="s">
        <v>622</v>
      </c>
      <c r="D178" s="128">
        <v>0</v>
      </c>
      <c r="E178" s="226"/>
      <c r="F178" s="130">
        <v>1</v>
      </c>
      <c r="G178" s="130">
        <v>3</v>
      </c>
      <c r="H178" s="130">
        <v>10</v>
      </c>
      <c r="I178" s="130">
        <v>30</v>
      </c>
      <c r="J178" s="130">
        <v>2</v>
      </c>
      <c r="K178" s="130">
        <v>6</v>
      </c>
      <c r="L178" s="130">
        <v>0</v>
      </c>
      <c r="M178" s="226"/>
      <c r="N178" s="130">
        <v>0</v>
      </c>
      <c r="O178" s="226"/>
      <c r="P178" s="130">
        <v>0</v>
      </c>
      <c r="Q178" s="226"/>
      <c r="R178" s="227">
        <v>13</v>
      </c>
      <c r="S178" s="228">
        <v>39</v>
      </c>
    </row>
    <row r="179" spans="1:19" ht="22.5" customHeight="1">
      <c r="A179" s="230"/>
      <c r="B179" s="257"/>
      <c r="C179" s="215" t="s">
        <v>621</v>
      </c>
      <c r="D179" s="128">
        <v>4</v>
      </c>
      <c r="E179" s="130">
        <v>12</v>
      </c>
      <c r="F179" s="130">
        <v>0</v>
      </c>
      <c r="G179" s="226"/>
      <c r="H179" s="130">
        <v>0</v>
      </c>
      <c r="I179" s="226"/>
      <c r="J179" s="130">
        <v>0</v>
      </c>
      <c r="K179" s="226"/>
      <c r="L179" s="130">
        <v>0</v>
      </c>
      <c r="M179" s="226"/>
      <c r="N179" s="130">
        <v>0</v>
      </c>
      <c r="O179" s="226"/>
      <c r="P179" s="130">
        <v>0</v>
      </c>
      <c r="Q179" s="226"/>
      <c r="R179" s="130">
        <v>4</v>
      </c>
      <c r="S179" s="140">
        <v>12</v>
      </c>
    </row>
    <row r="180" spans="1:19" ht="22.5" customHeight="1">
      <c r="A180" s="230"/>
      <c r="B180" s="257"/>
      <c r="C180" s="215" t="s">
        <v>620</v>
      </c>
      <c r="D180" s="128">
        <v>0</v>
      </c>
      <c r="E180" s="226"/>
      <c r="F180" s="130">
        <v>0</v>
      </c>
      <c r="G180" s="226"/>
      <c r="H180" s="130">
        <v>2</v>
      </c>
      <c r="I180" s="130">
        <v>6</v>
      </c>
      <c r="J180" s="130">
        <v>0</v>
      </c>
      <c r="K180" s="226"/>
      <c r="L180" s="130">
        <v>0</v>
      </c>
      <c r="M180" s="226"/>
      <c r="N180" s="130">
        <v>0</v>
      </c>
      <c r="O180" s="226"/>
      <c r="P180" s="130">
        <v>0</v>
      </c>
      <c r="Q180" s="226"/>
      <c r="R180" s="130">
        <v>2</v>
      </c>
      <c r="S180" s="140">
        <v>6</v>
      </c>
    </row>
    <row r="181" spans="1:19" ht="22.5" customHeight="1">
      <c r="A181" s="230"/>
      <c r="B181" s="257"/>
      <c r="C181" s="215" t="s">
        <v>801</v>
      </c>
      <c r="D181" s="128">
        <v>1</v>
      </c>
      <c r="E181" s="130">
        <v>3</v>
      </c>
      <c r="F181" s="130">
        <v>0</v>
      </c>
      <c r="G181" s="226"/>
      <c r="H181" s="130">
        <v>0</v>
      </c>
      <c r="I181" s="226"/>
      <c r="J181" s="130">
        <v>0</v>
      </c>
      <c r="K181" s="226"/>
      <c r="L181" s="130">
        <v>0</v>
      </c>
      <c r="M181" s="226"/>
      <c r="N181" s="130">
        <v>0</v>
      </c>
      <c r="O181" s="226"/>
      <c r="P181" s="130">
        <v>0</v>
      </c>
      <c r="Q181" s="226"/>
      <c r="R181" s="130">
        <v>1</v>
      </c>
      <c r="S181" s="140">
        <v>3</v>
      </c>
    </row>
    <row r="182" spans="1:19" ht="22.5" customHeight="1">
      <c r="A182" s="230"/>
      <c r="B182" s="257"/>
      <c r="C182" s="215" t="s">
        <v>619</v>
      </c>
      <c r="D182" s="128">
        <v>1</v>
      </c>
      <c r="E182" s="130">
        <v>3</v>
      </c>
      <c r="F182" s="130">
        <v>0</v>
      </c>
      <c r="G182" s="226"/>
      <c r="H182" s="130">
        <v>0</v>
      </c>
      <c r="I182" s="226"/>
      <c r="J182" s="130">
        <v>0</v>
      </c>
      <c r="K182" s="226"/>
      <c r="L182" s="130">
        <v>0</v>
      </c>
      <c r="M182" s="226"/>
      <c r="N182" s="130">
        <v>0</v>
      </c>
      <c r="O182" s="226"/>
      <c r="P182" s="130">
        <v>0</v>
      </c>
      <c r="Q182" s="226"/>
      <c r="R182" s="130">
        <v>1</v>
      </c>
      <c r="S182" s="140">
        <v>3</v>
      </c>
    </row>
    <row r="183" spans="1:19" ht="22.5" customHeight="1">
      <c r="A183" s="230"/>
      <c r="B183" s="257"/>
      <c r="C183" s="215" t="s">
        <v>802</v>
      </c>
      <c r="D183" s="128">
        <v>4</v>
      </c>
      <c r="E183" s="130">
        <v>12</v>
      </c>
      <c r="F183" s="130">
        <v>0</v>
      </c>
      <c r="G183" s="226"/>
      <c r="H183" s="130">
        <v>0</v>
      </c>
      <c r="I183" s="226"/>
      <c r="J183" s="130">
        <v>0</v>
      </c>
      <c r="K183" s="226"/>
      <c r="L183" s="130">
        <v>0</v>
      </c>
      <c r="M183" s="226"/>
      <c r="N183" s="130">
        <v>0</v>
      </c>
      <c r="O183" s="226"/>
      <c r="P183" s="130">
        <v>0</v>
      </c>
      <c r="Q183" s="226"/>
      <c r="R183" s="130">
        <v>4</v>
      </c>
      <c r="S183" s="140">
        <v>12</v>
      </c>
    </row>
    <row r="184" spans="1:19" ht="22.5" customHeight="1">
      <c r="A184" s="230"/>
      <c r="B184" s="257"/>
      <c r="C184" s="215" t="s">
        <v>618</v>
      </c>
      <c r="D184" s="128">
        <v>0</v>
      </c>
      <c r="E184" s="226"/>
      <c r="F184" s="130">
        <v>0</v>
      </c>
      <c r="G184" s="226"/>
      <c r="H184" s="130">
        <v>12</v>
      </c>
      <c r="I184" s="130">
        <v>36</v>
      </c>
      <c r="J184" s="130">
        <v>10</v>
      </c>
      <c r="K184" s="130">
        <v>30</v>
      </c>
      <c r="L184" s="130">
        <v>0</v>
      </c>
      <c r="M184" s="226"/>
      <c r="N184" s="130">
        <v>0</v>
      </c>
      <c r="O184" s="226"/>
      <c r="P184" s="130">
        <v>0</v>
      </c>
      <c r="Q184" s="226"/>
      <c r="R184" s="130">
        <v>22</v>
      </c>
      <c r="S184" s="140">
        <v>66</v>
      </c>
    </row>
    <row r="185" spans="1:19" ht="22.5" customHeight="1">
      <c r="A185" s="230"/>
      <c r="B185" s="257"/>
      <c r="C185" s="215" t="s">
        <v>617</v>
      </c>
      <c r="D185" s="128">
        <v>0</v>
      </c>
      <c r="E185" s="226"/>
      <c r="F185" s="130">
        <v>0</v>
      </c>
      <c r="G185" s="226"/>
      <c r="H185" s="130">
        <v>8</v>
      </c>
      <c r="I185" s="130">
        <v>24</v>
      </c>
      <c r="J185" s="130">
        <v>0</v>
      </c>
      <c r="K185" s="226"/>
      <c r="L185" s="130">
        <v>0</v>
      </c>
      <c r="M185" s="226"/>
      <c r="N185" s="130">
        <v>0</v>
      </c>
      <c r="O185" s="226"/>
      <c r="P185" s="130">
        <v>0</v>
      </c>
      <c r="Q185" s="226"/>
      <c r="R185" s="130">
        <v>8</v>
      </c>
      <c r="S185" s="140">
        <v>24</v>
      </c>
    </row>
    <row r="186" spans="1:19" ht="22.5" customHeight="1">
      <c r="A186" s="230"/>
      <c r="B186" s="257"/>
      <c r="C186" s="215" t="s">
        <v>616</v>
      </c>
      <c r="D186" s="128">
        <v>0</v>
      </c>
      <c r="E186" s="226"/>
      <c r="F186" s="130">
        <v>0</v>
      </c>
      <c r="G186" s="226"/>
      <c r="H186" s="130">
        <v>0</v>
      </c>
      <c r="I186" s="226"/>
      <c r="J186" s="130">
        <v>5</v>
      </c>
      <c r="K186" s="130">
        <v>15</v>
      </c>
      <c r="L186" s="130">
        <v>0</v>
      </c>
      <c r="M186" s="226"/>
      <c r="N186" s="130">
        <v>0</v>
      </c>
      <c r="O186" s="226"/>
      <c r="P186" s="130">
        <v>0</v>
      </c>
      <c r="Q186" s="226"/>
      <c r="R186" s="130">
        <v>5</v>
      </c>
      <c r="S186" s="140">
        <v>15</v>
      </c>
    </row>
    <row r="187" spans="1:19" ht="22.5" customHeight="1">
      <c r="A187" s="230"/>
      <c r="B187" s="257"/>
      <c r="C187" s="215" t="s">
        <v>615</v>
      </c>
      <c r="D187" s="128">
        <v>1</v>
      </c>
      <c r="E187" s="130">
        <v>3</v>
      </c>
      <c r="F187" s="130">
        <v>0</v>
      </c>
      <c r="G187" s="226"/>
      <c r="H187" s="130">
        <v>0</v>
      </c>
      <c r="I187" s="226"/>
      <c r="J187" s="130">
        <v>0</v>
      </c>
      <c r="K187" s="226"/>
      <c r="L187" s="130">
        <v>0</v>
      </c>
      <c r="M187" s="226"/>
      <c r="N187" s="130">
        <v>0</v>
      </c>
      <c r="O187" s="226"/>
      <c r="P187" s="130">
        <v>0</v>
      </c>
      <c r="Q187" s="226"/>
      <c r="R187" s="227">
        <v>1</v>
      </c>
      <c r="S187" s="228">
        <v>3</v>
      </c>
    </row>
    <row r="188" spans="1:19" ht="22.5" customHeight="1">
      <c r="A188" s="230"/>
      <c r="B188" s="257"/>
      <c r="C188" s="215" t="s">
        <v>903</v>
      </c>
      <c r="D188" s="128">
        <v>0</v>
      </c>
      <c r="E188" s="226"/>
      <c r="F188" s="130">
        <v>1</v>
      </c>
      <c r="G188" s="130">
        <v>3</v>
      </c>
      <c r="H188" s="130">
        <v>0</v>
      </c>
      <c r="I188" s="226"/>
      <c r="J188" s="130">
        <v>0</v>
      </c>
      <c r="K188" s="226"/>
      <c r="L188" s="130">
        <v>0</v>
      </c>
      <c r="M188" s="226"/>
      <c r="N188" s="130">
        <v>0</v>
      </c>
      <c r="O188" s="226"/>
      <c r="P188" s="130">
        <v>0</v>
      </c>
      <c r="Q188" s="226"/>
      <c r="R188" s="130">
        <v>1</v>
      </c>
      <c r="S188" s="140">
        <v>3</v>
      </c>
    </row>
    <row r="189" spans="1:19" ht="22.5" customHeight="1">
      <c r="A189" s="230"/>
      <c r="B189" s="257"/>
      <c r="C189" s="215" t="s">
        <v>614</v>
      </c>
      <c r="D189" s="128">
        <v>0</v>
      </c>
      <c r="E189" s="226"/>
      <c r="F189" s="130">
        <v>0</v>
      </c>
      <c r="G189" s="226"/>
      <c r="H189" s="130">
        <v>0</v>
      </c>
      <c r="I189" s="226"/>
      <c r="J189" s="130">
        <v>8</v>
      </c>
      <c r="K189" s="130">
        <v>24</v>
      </c>
      <c r="L189" s="130">
        <v>0</v>
      </c>
      <c r="M189" s="226"/>
      <c r="N189" s="130">
        <v>0</v>
      </c>
      <c r="O189" s="226"/>
      <c r="P189" s="130">
        <v>0</v>
      </c>
      <c r="Q189" s="226"/>
      <c r="R189" s="227">
        <v>8</v>
      </c>
      <c r="S189" s="228">
        <v>24</v>
      </c>
    </row>
    <row r="190" spans="1:19" ht="22.5" customHeight="1">
      <c r="A190" s="230"/>
      <c r="B190" s="257"/>
      <c r="C190" s="215" t="s">
        <v>612</v>
      </c>
      <c r="D190" s="128">
        <v>0</v>
      </c>
      <c r="E190" s="226"/>
      <c r="F190" s="130">
        <v>0</v>
      </c>
      <c r="G190" s="226"/>
      <c r="H190" s="130">
        <v>0</v>
      </c>
      <c r="I190" s="226"/>
      <c r="J190" s="130">
        <v>5</v>
      </c>
      <c r="K190" s="130">
        <v>15</v>
      </c>
      <c r="L190" s="130">
        <v>0</v>
      </c>
      <c r="M190" s="226"/>
      <c r="N190" s="130">
        <v>322</v>
      </c>
      <c r="O190" s="130">
        <v>857.0000000000005</v>
      </c>
      <c r="P190" s="130">
        <v>0</v>
      </c>
      <c r="Q190" s="226"/>
      <c r="R190" s="227">
        <v>327</v>
      </c>
      <c r="S190" s="228">
        <v>872.0000000000006</v>
      </c>
    </row>
    <row r="191" spans="1:19" ht="22.5" customHeight="1">
      <c r="A191" s="230"/>
      <c r="B191" s="257"/>
      <c r="C191" s="215" t="s">
        <v>611</v>
      </c>
      <c r="D191" s="128">
        <v>0</v>
      </c>
      <c r="E191" s="226"/>
      <c r="F191" s="130">
        <v>0</v>
      </c>
      <c r="G191" s="226"/>
      <c r="H191" s="130">
        <v>1</v>
      </c>
      <c r="I191" s="130">
        <v>3</v>
      </c>
      <c r="J191" s="130">
        <v>10</v>
      </c>
      <c r="K191" s="130">
        <v>30</v>
      </c>
      <c r="L191" s="130">
        <v>0</v>
      </c>
      <c r="M191" s="226"/>
      <c r="N191" s="130">
        <v>0</v>
      </c>
      <c r="O191" s="226"/>
      <c r="P191" s="130">
        <v>0</v>
      </c>
      <c r="Q191" s="226"/>
      <c r="R191" s="130">
        <v>11</v>
      </c>
      <c r="S191" s="140">
        <v>33</v>
      </c>
    </row>
    <row r="192" spans="1:19" ht="22.5" customHeight="1">
      <c r="A192" s="230"/>
      <c r="B192" s="257"/>
      <c r="C192" s="215" t="s">
        <v>610</v>
      </c>
      <c r="D192" s="128">
        <v>11</v>
      </c>
      <c r="E192" s="130">
        <v>22</v>
      </c>
      <c r="F192" s="130">
        <v>0</v>
      </c>
      <c r="G192" s="226"/>
      <c r="H192" s="130">
        <v>0</v>
      </c>
      <c r="I192" s="226"/>
      <c r="J192" s="130">
        <v>0</v>
      </c>
      <c r="K192" s="226"/>
      <c r="L192" s="130">
        <v>0</v>
      </c>
      <c r="M192" s="226"/>
      <c r="N192" s="130">
        <v>0</v>
      </c>
      <c r="O192" s="226"/>
      <c r="P192" s="130">
        <v>0</v>
      </c>
      <c r="Q192" s="226"/>
      <c r="R192" s="130">
        <v>11</v>
      </c>
      <c r="S192" s="140">
        <v>22</v>
      </c>
    </row>
    <row r="193" spans="1:19" ht="22.5" customHeight="1">
      <c r="A193" s="230"/>
      <c r="B193" s="257"/>
      <c r="C193" s="215" t="s">
        <v>609</v>
      </c>
      <c r="D193" s="128">
        <v>1</v>
      </c>
      <c r="E193" s="130">
        <v>3</v>
      </c>
      <c r="F193" s="130">
        <v>0</v>
      </c>
      <c r="G193" s="226"/>
      <c r="H193" s="130">
        <v>0</v>
      </c>
      <c r="I193" s="226"/>
      <c r="J193" s="130">
        <v>0</v>
      </c>
      <c r="K193" s="226"/>
      <c r="L193" s="130">
        <v>0</v>
      </c>
      <c r="M193" s="226"/>
      <c r="N193" s="130">
        <v>0</v>
      </c>
      <c r="O193" s="226"/>
      <c r="P193" s="130">
        <v>0</v>
      </c>
      <c r="Q193" s="226"/>
      <c r="R193" s="227">
        <v>1</v>
      </c>
      <c r="S193" s="228">
        <v>3</v>
      </c>
    </row>
    <row r="194" spans="1:19" ht="22.5" customHeight="1">
      <c r="A194" s="230"/>
      <c r="B194" s="257"/>
      <c r="C194" s="215" t="s">
        <v>607</v>
      </c>
      <c r="D194" s="128">
        <v>0</v>
      </c>
      <c r="E194" s="226"/>
      <c r="F194" s="130">
        <v>0</v>
      </c>
      <c r="G194" s="226"/>
      <c r="H194" s="130">
        <v>0</v>
      </c>
      <c r="I194" s="226"/>
      <c r="J194" s="130">
        <v>11</v>
      </c>
      <c r="K194" s="130">
        <v>33</v>
      </c>
      <c r="L194" s="130">
        <v>0</v>
      </c>
      <c r="M194" s="226"/>
      <c r="N194" s="130">
        <v>0</v>
      </c>
      <c r="O194" s="226"/>
      <c r="P194" s="130">
        <v>0</v>
      </c>
      <c r="Q194" s="226"/>
      <c r="R194" s="130">
        <v>11</v>
      </c>
      <c r="S194" s="140">
        <v>33</v>
      </c>
    </row>
    <row r="195" spans="1:19" ht="22.5" customHeight="1">
      <c r="A195" s="230"/>
      <c r="B195" s="257"/>
      <c r="C195" s="215" t="s">
        <v>904</v>
      </c>
      <c r="D195" s="128">
        <v>0</v>
      </c>
      <c r="E195" s="226"/>
      <c r="F195" s="130">
        <v>0</v>
      </c>
      <c r="G195" s="226"/>
      <c r="H195" s="130">
        <v>0</v>
      </c>
      <c r="I195" s="226"/>
      <c r="J195" s="130">
        <v>4</v>
      </c>
      <c r="K195" s="130">
        <v>12</v>
      </c>
      <c r="L195" s="130">
        <v>0</v>
      </c>
      <c r="M195" s="226"/>
      <c r="N195" s="130">
        <v>0</v>
      </c>
      <c r="O195" s="226"/>
      <c r="P195" s="130">
        <v>0</v>
      </c>
      <c r="Q195" s="226"/>
      <c r="R195" s="130">
        <v>4</v>
      </c>
      <c r="S195" s="140">
        <v>12</v>
      </c>
    </row>
    <row r="196" spans="1:19" ht="22.5" customHeight="1">
      <c r="A196" s="230"/>
      <c r="B196" s="257"/>
      <c r="C196" s="215" t="s">
        <v>606</v>
      </c>
      <c r="D196" s="128">
        <v>3</v>
      </c>
      <c r="E196" s="130">
        <v>9</v>
      </c>
      <c r="F196" s="130">
        <v>0</v>
      </c>
      <c r="G196" s="226"/>
      <c r="H196" s="130">
        <v>0</v>
      </c>
      <c r="I196" s="226"/>
      <c r="J196" s="130">
        <v>1</v>
      </c>
      <c r="K196" s="130">
        <v>3</v>
      </c>
      <c r="L196" s="130">
        <v>0</v>
      </c>
      <c r="M196" s="226"/>
      <c r="N196" s="130">
        <v>0</v>
      </c>
      <c r="O196" s="226"/>
      <c r="P196" s="130">
        <v>0</v>
      </c>
      <c r="Q196" s="226"/>
      <c r="R196" s="130">
        <v>4</v>
      </c>
      <c r="S196" s="140">
        <v>12</v>
      </c>
    </row>
    <row r="197" spans="1:19" ht="22.5" customHeight="1">
      <c r="A197" s="230"/>
      <c r="B197" s="257"/>
      <c r="C197" s="215" t="s">
        <v>590</v>
      </c>
      <c r="D197" s="128">
        <v>0</v>
      </c>
      <c r="E197" s="226"/>
      <c r="F197" s="130">
        <v>0</v>
      </c>
      <c r="G197" s="226"/>
      <c r="H197" s="130">
        <v>0</v>
      </c>
      <c r="I197" s="226"/>
      <c r="J197" s="130">
        <v>0</v>
      </c>
      <c r="K197" s="226"/>
      <c r="L197" s="130">
        <v>0</v>
      </c>
      <c r="M197" s="226"/>
      <c r="N197" s="130">
        <v>28</v>
      </c>
      <c r="O197" s="130">
        <v>84</v>
      </c>
      <c r="P197" s="130">
        <v>0</v>
      </c>
      <c r="Q197" s="226"/>
      <c r="R197" s="130">
        <v>28</v>
      </c>
      <c r="S197" s="140">
        <v>84</v>
      </c>
    </row>
    <row r="198" spans="1:19" ht="22.5" customHeight="1">
      <c r="A198" s="230"/>
      <c r="B198" s="257"/>
      <c r="C198" s="215" t="s">
        <v>605</v>
      </c>
      <c r="D198" s="128">
        <v>4</v>
      </c>
      <c r="E198" s="130">
        <v>16</v>
      </c>
      <c r="F198" s="130">
        <v>0</v>
      </c>
      <c r="G198" s="226"/>
      <c r="H198" s="130">
        <v>0</v>
      </c>
      <c r="I198" s="226"/>
      <c r="J198" s="130">
        <v>0</v>
      </c>
      <c r="K198" s="226"/>
      <c r="L198" s="130">
        <v>0</v>
      </c>
      <c r="M198" s="226"/>
      <c r="N198" s="130">
        <v>0</v>
      </c>
      <c r="O198" s="226"/>
      <c r="P198" s="130">
        <v>0</v>
      </c>
      <c r="Q198" s="226"/>
      <c r="R198" s="130">
        <v>4</v>
      </c>
      <c r="S198" s="140">
        <v>16</v>
      </c>
    </row>
    <row r="199" spans="1:19" ht="22.5" customHeight="1">
      <c r="A199" s="230"/>
      <c r="B199" s="257"/>
      <c r="C199" s="215" t="s">
        <v>604</v>
      </c>
      <c r="D199" s="128">
        <v>1</v>
      </c>
      <c r="E199" s="130">
        <v>3</v>
      </c>
      <c r="F199" s="130">
        <v>3</v>
      </c>
      <c r="G199" s="130">
        <v>9</v>
      </c>
      <c r="H199" s="130">
        <v>12</v>
      </c>
      <c r="I199" s="130">
        <v>36</v>
      </c>
      <c r="J199" s="130">
        <v>0</v>
      </c>
      <c r="K199" s="226"/>
      <c r="L199" s="130">
        <v>0</v>
      </c>
      <c r="M199" s="226"/>
      <c r="N199" s="130">
        <v>0</v>
      </c>
      <c r="O199" s="226"/>
      <c r="P199" s="130">
        <v>0</v>
      </c>
      <c r="Q199" s="226"/>
      <c r="R199" s="227">
        <v>16</v>
      </c>
      <c r="S199" s="228">
        <v>48</v>
      </c>
    </row>
    <row r="200" spans="1:19" ht="22.5" customHeight="1">
      <c r="A200" s="230"/>
      <c r="B200" s="257"/>
      <c r="C200" s="215" t="s">
        <v>603</v>
      </c>
      <c r="D200" s="128">
        <v>0</v>
      </c>
      <c r="E200" s="226"/>
      <c r="F200" s="130">
        <v>0</v>
      </c>
      <c r="G200" s="226"/>
      <c r="H200" s="130">
        <v>3</v>
      </c>
      <c r="I200" s="130">
        <v>9</v>
      </c>
      <c r="J200" s="130">
        <v>0</v>
      </c>
      <c r="K200" s="226"/>
      <c r="L200" s="130">
        <v>0</v>
      </c>
      <c r="M200" s="226"/>
      <c r="N200" s="130">
        <v>0</v>
      </c>
      <c r="O200" s="226"/>
      <c r="P200" s="130">
        <v>0</v>
      </c>
      <c r="Q200" s="226"/>
      <c r="R200" s="130">
        <v>3</v>
      </c>
      <c r="S200" s="140">
        <v>9</v>
      </c>
    </row>
    <row r="201" spans="1:19" ht="22.5" customHeight="1">
      <c r="A201" s="230"/>
      <c r="B201" s="257"/>
      <c r="C201" s="215" t="s">
        <v>905</v>
      </c>
      <c r="D201" s="128">
        <v>0</v>
      </c>
      <c r="E201" s="226"/>
      <c r="F201" s="130">
        <v>4</v>
      </c>
      <c r="G201" s="130">
        <v>12</v>
      </c>
      <c r="H201" s="130">
        <v>0</v>
      </c>
      <c r="I201" s="226"/>
      <c r="J201" s="130">
        <v>0</v>
      </c>
      <c r="K201" s="226"/>
      <c r="L201" s="130">
        <v>0</v>
      </c>
      <c r="M201" s="226"/>
      <c r="N201" s="130">
        <v>0</v>
      </c>
      <c r="O201" s="226"/>
      <c r="P201" s="130">
        <v>0</v>
      </c>
      <c r="Q201" s="226"/>
      <c r="R201" s="227">
        <v>4</v>
      </c>
      <c r="S201" s="228">
        <v>12</v>
      </c>
    </row>
    <row r="202" spans="1:19" ht="22.5" customHeight="1">
      <c r="A202" s="230"/>
      <c r="B202" s="257"/>
      <c r="C202" s="215" t="s">
        <v>602</v>
      </c>
      <c r="D202" s="128">
        <v>0</v>
      </c>
      <c r="E202" s="226"/>
      <c r="F202" s="130">
        <v>0</v>
      </c>
      <c r="G202" s="226"/>
      <c r="H202" s="130">
        <v>5</v>
      </c>
      <c r="I202" s="130">
        <v>15</v>
      </c>
      <c r="J202" s="130">
        <v>0</v>
      </c>
      <c r="K202" s="226"/>
      <c r="L202" s="130">
        <v>0</v>
      </c>
      <c r="M202" s="226"/>
      <c r="N202" s="130">
        <v>0</v>
      </c>
      <c r="O202" s="226"/>
      <c r="P202" s="130">
        <v>0</v>
      </c>
      <c r="Q202" s="226"/>
      <c r="R202" s="130">
        <v>5</v>
      </c>
      <c r="S202" s="140">
        <v>15</v>
      </c>
    </row>
    <row r="203" spans="1:19" ht="22.5" customHeight="1">
      <c r="A203" s="230"/>
      <c r="B203" s="257"/>
      <c r="C203" s="215" t="s">
        <v>601</v>
      </c>
      <c r="D203" s="128">
        <v>0</v>
      </c>
      <c r="E203" s="226"/>
      <c r="F203" s="130">
        <v>0</v>
      </c>
      <c r="G203" s="226"/>
      <c r="H203" s="130">
        <v>10</v>
      </c>
      <c r="I203" s="130">
        <v>30</v>
      </c>
      <c r="J203" s="130">
        <v>12</v>
      </c>
      <c r="K203" s="130">
        <v>36</v>
      </c>
      <c r="L203" s="130">
        <v>0</v>
      </c>
      <c r="M203" s="226"/>
      <c r="N203" s="130">
        <v>0</v>
      </c>
      <c r="O203" s="226"/>
      <c r="P203" s="130">
        <v>0</v>
      </c>
      <c r="Q203" s="226"/>
      <c r="R203" s="130">
        <v>22</v>
      </c>
      <c r="S203" s="140">
        <v>66</v>
      </c>
    </row>
    <row r="204" spans="1:19" ht="22.5" customHeight="1">
      <c r="A204" s="230"/>
      <c r="B204" s="257"/>
      <c r="C204" s="215" t="s">
        <v>600</v>
      </c>
      <c r="D204" s="128">
        <v>3</v>
      </c>
      <c r="E204" s="130">
        <v>9</v>
      </c>
      <c r="F204" s="130">
        <v>1</v>
      </c>
      <c r="G204" s="130">
        <v>3</v>
      </c>
      <c r="H204" s="130">
        <v>0</v>
      </c>
      <c r="I204" s="226"/>
      <c r="J204" s="130">
        <v>8</v>
      </c>
      <c r="K204" s="130">
        <v>24</v>
      </c>
      <c r="L204" s="130">
        <v>0</v>
      </c>
      <c r="M204" s="226"/>
      <c r="N204" s="130">
        <v>0</v>
      </c>
      <c r="O204" s="226"/>
      <c r="P204" s="130">
        <v>0</v>
      </c>
      <c r="Q204" s="226"/>
      <c r="R204" s="130">
        <v>12</v>
      </c>
      <c r="S204" s="140">
        <v>36</v>
      </c>
    </row>
    <row r="205" spans="1:19" ht="22.5" customHeight="1">
      <c r="A205" s="230"/>
      <c r="B205" s="257"/>
      <c r="C205" s="215" t="s">
        <v>599</v>
      </c>
      <c r="D205" s="128">
        <v>0</v>
      </c>
      <c r="E205" s="226"/>
      <c r="F205" s="130">
        <v>0</v>
      </c>
      <c r="G205" s="226"/>
      <c r="H205" s="130">
        <v>13</v>
      </c>
      <c r="I205" s="130">
        <v>39</v>
      </c>
      <c r="J205" s="130">
        <v>0</v>
      </c>
      <c r="K205" s="226"/>
      <c r="L205" s="130">
        <v>0</v>
      </c>
      <c r="M205" s="226"/>
      <c r="N205" s="130">
        <v>0</v>
      </c>
      <c r="O205" s="226"/>
      <c r="P205" s="130">
        <v>0</v>
      </c>
      <c r="Q205" s="226"/>
      <c r="R205" s="227">
        <v>13</v>
      </c>
      <c r="S205" s="228">
        <v>39</v>
      </c>
    </row>
    <row r="206" spans="1:19" ht="22.5" customHeight="1">
      <c r="A206" s="230"/>
      <c r="B206" s="257"/>
      <c r="C206" s="215" t="s">
        <v>598</v>
      </c>
      <c r="D206" s="128">
        <v>9</v>
      </c>
      <c r="E206" s="130">
        <v>27</v>
      </c>
      <c r="F206" s="130">
        <v>0</v>
      </c>
      <c r="G206" s="226"/>
      <c r="H206" s="130">
        <v>0</v>
      </c>
      <c r="I206" s="226"/>
      <c r="J206" s="130">
        <v>0</v>
      </c>
      <c r="K206" s="226"/>
      <c r="L206" s="130">
        <v>0</v>
      </c>
      <c r="M206" s="226"/>
      <c r="N206" s="130">
        <v>0</v>
      </c>
      <c r="O206" s="226"/>
      <c r="P206" s="130">
        <v>0</v>
      </c>
      <c r="Q206" s="226"/>
      <c r="R206" s="130">
        <v>9</v>
      </c>
      <c r="S206" s="140">
        <v>27</v>
      </c>
    </row>
    <row r="207" spans="1:19" ht="22.5" customHeight="1">
      <c r="A207" s="230"/>
      <c r="B207" s="257"/>
      <c r="C207" s="215" t="s">
        <v>597</v>
      </c>
      <c r="D207" s="128">
        <v>0</v>
      </c>
      <c r="E207" s="226"/>
      <c r="F207" s="130">
        <v>0</v>
      </c>
      <c r="G207" s="226"/>
      <c r="H207" s="130">
        <v>0</v>
      </c>
      <c r="I207" s="226"/>
      <c r="J207" s="130">
        <v>2</v>
      </c>
      <c r="K207" s="130">
        <v>7</v>
      </c>
      <c r="L207" s="130">
        <v>0</v>
      </c>
      <c r="M207" s="226"/>
      <c r="N207" s="130">
        <v>0</v>
      </c>
      <c r="O207" s="226"/>
      <c r="P207" s="130">
        <v>0</v>
      </c>
      <c r="Q207" s="226"/>
      <c r="R207" s="130">
        <v>2</v>
      </c>
      <c r="S207" s="140">
        <v>7</v>
      </c>
    </row>
    <row r="208" spans="1:19" ht="22.5" customHeight="1">
      <c r="A208" s="230"/>
      <c r="B208" s="257"/>
      <c r="C208" s="215" t="s">
        <v>596</v>
      </c>
      <c r="D208" s="128">
        <v>0</v>
      </c>
      <c r="E208" s="226"/>
      <c r="F208" s="130">
        <v>0</v>
      </c>
      <c r="G208" s="226"/>
      <c r="H208" s="130">
        <v>0</v>
      </c>
      <c r="I208" s="226"/>
      <c r="J208" s="130">
        <v>4</v>
      </c>
      <c r="K208" s="130">
        <v>12</v>
      </c>
      <c r="L208" s="130">
        <v>0</v>
      </c>
      <c r="M208" s="226"/>
      <c r="N208" s="130">
        <v>0</v>
      </c>
      <c r="O208" s="226"/>
      <c r="P208" s="130">
        <v>0</v>
      </c>
      <c r="Q208" s="226"/>
      <c r="R208" s="130">
        <v>4</v>
      </c>
      <c r="S208" s="140">
        <v>12</v>
      </c>
    </row>
    <row r="209" spans="1:19" ht="22.5" customHeight="1">
      <c r="A209" s="230"/>
      <c r="B209" s="257"/>
      <c r="C209" s="215" t="s">
        <v>595</v>
      </c>
      <c r="D209" s="128">
        <v>0</v>
      </c>
      <c r="E209" s="226"/>
      <c r="F209" s="130">
        <v>0</v>
      </c>
      <c r="G209" s="226"/>
      <c r="H209" s="130">
        <v>0</v>
      </c>
      <c r="I209" s="226"/>
      <c r="J209" s="130">
        <v>5</v>
      </c>
      <c r="K209" s="130">
        <v>15</v>
      </c>
      <c r="L209" s="130">
        <v>0</v>
      </c>
      <c r="M209" s="226"/>
      <c r="N209" s="130">
        <v>3</v>
      </c>
      <c r="O209" s="130">
        <v>9</v>
      </c>
      <c r="P209" s="130">
        <v>0</v>
      </c>
      <c r="Q209" s="226"/>
      <c r="R209" s="130">
        <v>8</v>
      </c>
      <c r="S209" s="140">
        <v>24</v>
      </c>
    </row>
    <row r="210" spans="1:19" ht="22.5" customHeight="1">
      <c r="A210" s="230"/>
      <c r="B210" s="257"/>
      <c r="C210" s="215" t="s">
        <v>588</v>
      </c>
      <c r="D210" s="128">
        <v>0</v>
      </c>
      <c r="E210" s="226"/>
      <c r="F210" s="130">
        <v>0</v>
      </c>
      <c r="G210" s="226"/>
      <c r="H210" s="130">
        <v>2</v>
      </c>
      <c r="I210" s="130">
        <v>6</v>
      </c>
      <c r="J210" s="130">
        <v>61</v>
      </c>
      <c r="K210" s="130">
        <v>183</v>
      </c>
      <c r="L210" s="130">
        <v>0</v>
      </c>
      <c r="M210" s="226"/>
      <c r="N210" s="130">
        <v>0</v>
      </c>
      <c r="O210" s="226"/>
      <c r="P210" s="130">
        <v>0</v>
      </c>
      <c r="Q210" s="226"/>
      <c r="R210" s="130">
        <v>63</v>
      </c>
      <c r="S210" s="140">
        <v>189</v>
      </c>
    </row>
    <row r="211" spans="1:19" ht="22.5" customHeight="1">
      <c r="A211" s="230"/>
      <c r="B211" s="257"/>
      <c r="C211" s="215" t="s">
        <v>594</v>
      </c>
      <c r="D211" s="128">
        <v>0</v>
      </c>
      <c r="E211" s="226"/>
      <c r="F211" s="130">
        <v>4</v>
      </c>
      <c r="G211" s="130">
        <v>12</v>
      </c>
      <c r="H211" s="130">
        <v>0</v>
      </c>
      <c r="I211" s="226"/>
      <c r="J211" s="130">
        <v>0</v>
      </c>
      <c r="K211" s="226"/>
      <c r="L211" s="130">
        <v>0</v>
      </c>
      <c r="M211" s="226"/>
      <c r="N211" s="130">
        <v>0</v>
      </c>
      <c r="O211" s="226"/>
      <c r="P211" s="130">
        <v>0</v>
      </c>
      <c r="Q211" s="226"/>
      <c r="R211" s="130">
        <v>4</v>
      </c>
      <c r="S211" s="140">
        <v>12</v>
      </c>
    </row>
    <row r="212" spans="1:19" ht="22.5" customHeight="1">
      <c r="A212" s="230"/>
      <c r="B212" s="257"/>
      <c r="C212" s="215" t="s">
        <v>12</v>
      </c>
      <c r="D212" s="128">
        <v>64</v>
      </c>
      <c r="E212" s="130">
        <v>195</v>
      </c>
      <c r="F212" s="130">
        <v>40</v>
      </c>
      <c r="G212" s="130">
        <v>120</v>
      </c>
      <c r="H212" s="130">
        <v>111</v>
      </c>
      <c r="I212" s="130">
        <v>333</v>
      </c>
      <c r="J212" s="130">
        <v>213</v>
      </c>
      <c r="K212" s="130">
        <v>639.9999999999997</v>
      </c>
      <c r="L212" s="130">
        <v>0</v>
      </c>
      <c r="M212" s="226"/>
      <c r="N212" s="130">
        <v>365</v>
      </c>
      <c r="O212" s="130">
        <v>985.9999999999995</v>
      </c>
      <c r="P212" s="130">
        <v>0</v>
      </c>
      <c r="Q212" s="226"/>
      <c r="R212" s="130">
        <v>793</v>
      </c>
      <c r="S212" s="140">
        <v>2273.9999999999995</v>
      </c>
    </row>
    <row r="213" spans="1:19" ht="22.5" customHeight="1">
      <c r="A213" s="230"/>
      <c r="B213" s="257" t="s">
        <v>593</v>
      </c>
      <c r="C213" s="215" t="s">
        <v>592</v>
      </c>
      <c r="D213" s="128">
        <v>44</v>
      </c>
      <c r="E213" s="130">
        <v>223.00000000000009</v>
      </c>
      <c r="F213" s="130">
        <v>0</v>
      </c>
      <c r="G213" s="226"/>
      <c r="H213" s="130">
        <v>0</v>
      </c>
      <c r="I213" s="226"/>
      <c r="J213" s="130">
        <v>0</v>
      </c>
      <c r="K213" s="226"/>
      <c r="L213" s="130">
        <v>0</v>
      </c>
      <c r="M213" s="226"/>
      <c r="N213" s="130">
        <v>0</v>
      </c>
      <c r="O213" s="226"/>
      <c r="P213" s="130">
        <v>0</v>
      </c>
      <c r="Q213" s="226"/>
      <c r="R213" s="130">
        <v>44</v>
      </c>
      <c r="S213" s="140">
        <v>223.00000000000009</v>
      </c>
    </row>
    <row r="214" spans="1:19" ht="22.5" customHeight="1">
      <c r="A214" s="230"/>
      <c r="B214" s="257"/>
      <c r="C214" s="215" t="s">
        <v>12</v>
      </c>
      <c r="D214" s="128">
        <v>44</v>
      </c>
      <c r="E214" s="130">
        <v>223.00000000000009</v>
      </c>
      <c r="F214" s="130">
        <v>0</v>
      </c>
      <c r="G214" s="226"/>
      <c r="H214" s="130">
        <v>0</v>
      </c>
      <c r="I214" s="226"/>
      <c r="J214" s="130">
        <v>0</v>
      </c>
      <c r="K214" s="226"/>
      <c r="L214" s="130">
        <v>0</v>
      </c>
      <c r="M214" s="226"/>
      <c r="N214" s="130">
        <v>0</v>
      </c>
      <c r="O214" s="226"/>
      <c r="P214" s="130">
        <v>0</v>
      </c>
      <c r="Q214" s="226"/>
      <c r="R214" s="130">
        <v>44</v>
      </c>
      <c r="S214" s="140">
        <v>223.00000000000009</v>
      </c>
    </row>
    <row r="215" spans="1:19" ht="22.5" customHeight="1">
      <c r="A215" s="230"/>
      <c r="B215" s="257" t="s">
        <v>22</v>
      </c>
      <c r="C215" s="215" t="s">
        <v>591</v>
      </c>
      <c r="D215" s="128">
        <v>0</v>
      </c>
      <c r="E215" s="226"/>
      <c r="F215" s="130">
        <v>0</v>
      </c>
      <c r="G215" s="226"/>
      <c r="H215" s="130">
        <v>4</v>
      </c>
      <c r="I215" s="130">
        <v>8</v>
      </c>
      <c r="J215" s="130">
        <v>14</v>
      </c>
      <c r="K215" s="130">
        <v>14</v>
      </c>
      <c r="L215" s="130">
        <v>0</v>
      </c>
      <c r="M215" s="226"/>
      <c r="N215" s="130">
        <v>0</v>
      </c>
      <c r="O215" s="226"/>
      <c r="P215" s="130">
        <v>0</v>
      </c>
      <c r="Q215" s="226"/>
      <c r="R215" s="130">
        <v>18</v>
      </c>
      <c r="S215" s="140">
        <v>22</v>
      </c>
    </row>
    <row r="216" spans="1:19" ht="22.5" customHeight="1">
      <c r="A216" s="230"/>
      <c r="B216" s="257"/>
      <c r="C216" s="215" t="s">
        <v>590</v>
      </c>
      <c r="D216" s="128">
        <v>0</v>
      </c>
      <c r="E216" s="226"/>
      <c r="F216" s="130">
        <v>0</v>
      </c>
      <c r="G216" s="226"/>
      <c r="H216" s="130">
        <v>20</v>
      </c>
      <c r="I216" s="130">
        <v>60</v>
      </c>
      <c r="J216" s="130">
        <v>15</v>
      </c>
      <c r="K216" s="130">
        <v>45</v>
      </c>
      <c r="L216" s="130">
        <v>0</v>
      </c>
      <c r="M216" s="226"/>
      <c r="N216" s="130">
        <v>0</v>
      </c>
      <c r="O216" s="226"/>
      <c r="P216" s="130">
        <v>0</v>
      </c>
      <c r="Q216" s="226"/>
      <c r="R216" s="130">
        <v>35</v>
      </c>
      <c r="S216" s="140">
        <v>105</v>
      </c>
    </row>
    <row r="217" spans="1:19" ht="22.5" customHeight="1">
      <c r="A217" s="230"/>
      <c r="B217" s="257"/>
      <c r="C217" s="215" t="s">
        <v>12</v>
      </c>
      <c r="D217" s="128">
        <v>0</v>
      </c>
      <c r="E217" s="226"/>
      <c r="F217" s="130">
        <v>0</v>
      </c>
      <c r="G217" s="226"/>
      <c r="H217" s="130">
        <v>24</v>
      </c>
      <c r="I217" s="130">
        <v>68</v>
      </c>
      <c r="J217" s="130">
        <v>29</v>
      </c>
      <c r="K217" s="130">
        <v>59</v>
      </c>
      <c r="L217" s="130">
        <v>0</v>
      </c>
      <c r="M217" s="226"/>
      <c r="N217" s="130">
        <v>0</v>
      </c>
      <c r="O217" s="226"/>
      <c r="P217" s="130">
        <v>0</v>
      </c>
      <c r="Q217" s="226"/>
      <c r="R217" s="130">
        <v>53</v>
      </c>
      <c r="S217" s="140">
        <v>127.00000000000003</v>
      </c>
    </row>
    <row r="218" spans="1:19" ht="22.5" customHeight="1">
      <c r="A218" s="230"/>
      <c r="B218" s="257" t="s">
        <v>58</v>
      </c>
      <c r="C218" s="215" t="s">
        <v>588</v>
      </c>
      <c r="D218" s="128">
        <v>352</v>
      </c>
      <c r="E218" s="130">
        <v>521.9999999999997</v>
      </c>
      <c r="F218" s="130">
        <v>4</v>
      </c>
      <c r="G218" s="130">
        <v>4</v>
      </c>
      <c r="H218" s="130">
        <v>0</v>
      </c>
      <c r="I218" s="226"/>
      <c r="J218" s="130">
        <v>13</v>
      </c>
      <c r="K218" s="130">
        <v>39</v>
      </c>
      <c r="L218" s="130">
        <v>0</v>
      </c>
      <c r="M218" s="226"/>
      <c r="N218" s="130">
        <v>0</v>
      </c>
      <c r="O218" s="226"/>
      <c r="P218" s="130">
        <v>0</v>
      </c>
      <c r="Q218" s="226"/>
      <c r="R218" s="130">
        <v>369</v>
      </c>
      <c r="S218" s="140">
        <v>565</v>
      </c>
    </row>
    <row r="219" spans="1:19" ht="22.5" customHeight="1">
      <c r="A219" s="230"/>
      <c r="B219" s="257"/>
      <c r="C219" s="215" t="s">
        <v>12</v>
      </c>
      <c r="D219" s="128">
        <v>352</v>
      </c>
      <c r="E219" s="130">
        <v>521.9999999999997</v>
      </c>
      <c r="F219" s="130">
        <v>4</v>
      </c>
      <c r="G219" s="130">
        <v>4</v>
      </c>
      <c r="H219" s="130">
        <v>0</v>
      </c>
      <c r="I219" s="226"/>
      <c r="J219" s="130">
        <v>13</v>
      </c>
      <c r="K219" s="130">
        <v>39</v>
      </c>
      <c r="L219" s="130">
        <v>0</v>
      </c>
      <c r="M219" s="226"/>
      <c r="N219" s="130">
        <v>0</v>
      </c>
      <c r="O219" s="226"/>
      <c r="P219" s="130">
        <v>0</v>
      </c>
      <c r="Q219" s="226"/>
      <c r="R219" s="130">
        <v>369</v>
      </c>
      <c r="S219" s="140">
        <v>565</v>
      </c>
    </row>
    <row r="220" spans="1:19" ht="22.5" customHeight="1">
      <c r="A220" s="211" t="s">
        <v>385</v>
      </c>
      <c r="B220" s="257"/>
      <c r="C220" s="258"/>
      <c r="D220" s="128">
        <v>460</v>
      </c>
      <c r="E220" s="130">
        <v>940.0000000000009</v>
      </c>
      <c r="F220" s="130">
        <v>44</v>
      </c>
      <c r="G220" s="130">
        <v>124</v>
      </c>
      <c r="H220" s="130">
        <v>135</v>
      </c>
      <c r="I220" s="130">
        <v>401</v>
      </c>
      <c r="J220" s="130">
        <v>255</v>
      </c>
      <c r="K220" s="130">
        <v>738.0000000000005</v>
      </c>
      <c r="L220" s="130">
        <v>0</v>
      </c>
      <c r="M220" s="226"/>
      <c r="N220" s="130">
        <v>365</v>
      </c>
      <c r="O220" s="130">
        <v>985.9999999999995</v>
      </c>
      <c r="P220" s="130">
        <v>0</v>
      </c>
      <c r="Q220" s="226"/>
      <c r="R220" s="130">
        <v>1259</v>
      </c>
      <c r="S220" s="140">
        <v>3189.0000000000036</v>
      </c>
    </row>
    <row r="221" spans="1:19" ht="22.5" customHeight="1">
      <c r="A221" s="230" t="s">
        <v>906</v>
      </c>
      <c r="B221" s="257" t="s">
        <v>906</v>
      </c>
      <c r="C221" s="215" t="s">
        <v>907</v>
      </c>
      <c r="D221" s="128">
        <v>0</v>
      </c>
      <c r="E221" s="226"/>
      <c r="F221" s="130">
        <v>0</v>
      </c>
      <c r="G221" s="226"/>
      <c r="H221" s="130">
        <v>16</v>
      </c>
      <c r="I221" s="130">
        <v>48</v>
      </c>
      <c r="J221" s="130">
        <v>20</v>
      </c>
      <c r="K221" s="130">
        <v>60</v>
      </c>
      <c r="L221" s="130">
        <v>0</v>
      </c>
      <c r="M221" s="226"/>
      <c r="N221" s="130">
        <v>0</v>
      </c>
      <c r="O221" s="226"/>
      <c r="P221" s="130">
        <v>0</v>
      </c>
      <c r="Q221" s="226"/>
      <c r="R221" s="130">
        <v>36</v>
      </c>
      <c r="S221" s="140">
        <v>108</v>
      </c>
    </row>
    <row r="222" spans="1:19" ht="22.5" customHeight="1">
      <c r="A222" s="230"/>
      <c r="B222" s="257"/>
      <c r="C222" s="215" t="s">
        <v>12</v>
      </c>
      <c r="D222" s="128">
        <v>0</v>
      </c>
      <c r="E222" s="226"/>
      <c r="F222" s="130">
        <v>0</v>
      </c>
      <c r="G222" s="226"/>
      <c r="H222" s="130">
        <v>16</v>
      </c>
      <c r="I222" s="130">
        <v>48</v>
      </c>
      <c r="J222" s="130">
        <v>20</v>
      </c>
      <c r="K222" s="130">
        <v>60</v>
      </c>
      <c r="L222" s="130">
        <v>0</v>
      </c>
      <c r="M222" s="226"/>
      <c r="N222" s="130">
        <v>0</v>
      </c>
      <c r="O222" s="226"/>
      <c r="P222" s="130">
        <v>0</v>
      </c>
      <c r="Q222" s="226"/>
      <c r="R222" s="130">
        <v>36</v>
      </c>
      <c r="S222" s="140">
        <v>108</v>
      </c>
    </row>
    <row r="223" spans="1:19" ht="22.5" customHeight="1">
      <c r="A223" s="211" t="s">
        <v>908</v>
      </c>
      <c r="B223" s="257"/>
      <c r="C223" s="258"/>
      <c r="D223" s="128">
        <v>0</v>
      </c>
      <c r="E223" s="226"/>
      <c r="F223" s="130">
        <v>0</v>
      </c>
      <c r="G223" s="226"/>
      <c r="H223" s="130">
        <v>16</v>
      </c>
      <c r="I223" s="130">
        <v>48</v>
      </c>
      <c r="J223" s="130">
        <v>20</v>
      </c>
      <c r="K223" s="130">
        <v>60</v>
      </c>
      <c r="L223" s="130">
        <v>0</v>
      </c>
      <c r="M223" s="226"/>
      <c r="N223" s="130">
        <v>0</v>
      </c>
      <c r="O223" s="226"/>
      <c r="P223" s="130">
        <v>0</v>
      </c>
      <c r="Q223" s="226"/>
      <c r="R223" s="130">
        <v>36</v>
      </c>
      <c r="S223" s="140">
        <v>108</v>
      </c>
    </row>
    <row r="224" spans="1:19" ht="22.5" customHeight="1" thickBot="1">
      <c r="A224" s="212" t="s">
        <v>12</v>
      </c>
      <c r="B224" s="259"/>
      <c r="C224" s="260"/>
      <c r="D224" s="132">
        <v>3556</v>
      </c>
      <c r="E224" s="134">
        <v>8674.000000000022</v>
      </c>
      <c r="F224" s="134">
        <v>3110</v>
      </c>
      <c r="G224" s="134">
        <v>8384.000000000011</v>
      </c>
      <c r="H224" s="134">
        <v>4509</v>
      </c>
      <c r="I224" s="134">
        <v>13109.999999999989</v>
      </c>
      <c r="J224" s="134">
        <v>3252</v>
      </c>
      <c r="K224" s="134">
        <v>10417.999999999989</v>
      </c>
      <c r="L224" s="134">
        <v>180</v>
      </c>
      <c r="M224" s="134">
        <v>532</v>
      </c>
      <c r="N224" s="134">
        <v>2054</v>
      </c>
      <c r="O224" s="134">
        <v>5911.999999999996</v>
      </c>
      <c r="P224" s="134">
        <v>491</v>
      </c>
      <c r="Q224" s="134">
        <v>1409.0000000000002</v>
      </c>
      <c r="R224" s="134">
        <v>17152</v>
      </c>
      <c r="S224" s="229">
        <v>48438.99999999991</v>
      </c>
    </row>
    <row r="225" spans="1:19" ht="22.5" customHeight="1" thickTop="1">
      <c r="A225" s="275" t="s">
        <v>587</v>
      </c>
      <c r="B225" s="275"/>
      <c r="C225" s="275"/>
      <c r="D225" s="275"/>
      <c r="E225" s="275"/>
      <c r="F225" s="275"/>
      <c r="G225" s="275"/>
      <c r="H225" s="275"/>
      <c r="I225" s="275"/>
      <c r="J225" s="275"/>
      <c r="K225" s="275"/>
      <c r="L225" s="275"/>
      <c r="M225" s="275"/>
      <c r="N225" s="275"/>
      <c r="O225" s="275"/>
      <c r="P225" s="275"/>
      <c r="Q225" s="275"/>
      <c r="R225" s="275"/>
      <c r="S225" s="275"/>
    </row>
    <row r="254" ht="22.5" customHeight="1">
      <c r="A254" s="69"/>
    </row>
  </sheetData>
  <sheetProtection/>
  <mergeCells count="80">
    <mergeCell ref="A3:S3"/>
    <mergeCell ref="A4:C6"/>
    <mergeCell ref="D4:G4"/>
    <mergeCell ref="H4:K4"/>
    <mergeCell ref="L4:O4"/>
    <mergeCell ref="P4:Q4"/>
    <mergeCell ref="R4:R6"/>
    <mergeCell ref="S4:S6"/>
    <mergeCell ref="D5:E5"/>
    <mergeCell ref="F5:G5"/>
    <mergeCell ref="H5:I5"/>
    <mergeCell ref="J5:K5"/>
    <mergeCell ref="L5:M5"/>
    <mergeCell ref="N5:O5"/>
    <mergeCell ref="P5:Q5"/>
    <mergeCell ref="A7:A40"/>
    <mergeCell ref="B7:B9"/>
    <mergeCell ref="B10:B11"/>
    <mergeCell ref="B12:B13"/>
    <mergeCell ref="B14:B18"/>
    <mergeCell ref="B19:B22"/>
    <mergeCell ref="B23:B24"/>
    <mergeCell ref="B25:B26"/>
    <mergeCell ref="B27:B30"/>
    <mergeCell ref="B31:B35"/>
    <mergeCell ref="B36:B37"/>
    <mergeCell ref="B38:B40"/>
    <mergeCell ref="B41:C41"/>
    <mergeCell ref="A42:A66"/>
    <mergeCell ref="B42:B44"/>
    <mergeCell ref="B45:B54"/>
    <mergeCell ref="B55:B60"/>
    <mergeCell ref="B61:B62"/>
    <mergeCell ref="B63:B64"/>
    <mergeCell ref="B65:B66"/>
    <mergeCell ref="B67:C67"/>
    <mergeCell ref="A68:A83"/>
    <mergeCell ref="B68:B70"/>
    <mergeCell ref="B71:B72"/>
    <mergeCell ref="B73:B75"/>
    <mergeCell ref="B76:B78"/>
    <mergeCell ref="B79:B83"/>
    <mergeCell ref="B84:C84"/>
    <mergeCell ref="A85:A100"/>
    <mergeCell ref="B85:B86"/>
    <mergeCell ref="B87:B92"/>
    <mergeCell ref="B93:B100"/>
    <mergeCell ref="B101:C101"/>
    <mergeCell ref="A102:A141"/>
    <mergeCell ref="B102:B103"/>
    <mergeCell ref="B104:B108"/>
    <mergeCell ref="B109:B110"/>
    <mergeCell ref="B111:B118"/>
    <mergeCell ref="B119:B121"/>
    <mergeCell ref="B122:B123"/>
    <mergeCell ref="B124:B125"/>
    <mergeCell ref="B126:B127"/>
    <mergeCell ref="B128:B131"/>
    <mergeCell ref="B132:B134"/>
    <mergeCell ref="B135:B136"/>
    <mergeCell ref="B137:B139"/>
    <mergeCell ref="B140:B141"/>
    <mergeCell ref="B142:C142"/>
    <mergeCell ref="A143:A155"/>
    <mergeCell ref="B143:B145"/>
    <mergeCell ref="B146:B150"/>
    <mergeCell ref="B151:B152"/>
    <mergeCell ref="B153:B155"/>
    <mergeCell ref="B156:C156"/>
    <mergeCell ref="A157:A219"/>
    <mergeCell ref="B157:B212"/>
    <mergeCell ref="B213:B214"/>
    <mergeCell ref="B215:B217"/>
    <mergeCell ref="B218:B219"/>
    <mergeCell ref="B224:C224"/>
    <mergeCell ref="A225:S225"/>
    <mergeCell ref="B220:C220"/>
    <mergeCell ref="A221:A222"/>
    <mergeCell ref="B221:B222"/>
    <mergeCell ref="B223:C223"/>
  </mergeCells>
  <hyperlinks>
    <hyperlink ref="O1" location="'Table Of Contents'!A1" display="Back To 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1" sqref="D1"/>
    </sheetView>
  </sheetViews>
  <sheetFormatPr defaultColWidth="9.140625" defaultRowHeight="22.5" customHeight="1"/>
  <cols>
    <col min="1" max="1" width="27.28125" style="4" bestFit="1" customWidth="1"/>
    <col min="2" max="2" width="39.00390625" style="4" bestFit="1" customWidth="1"/>
    <col min="3" max="6" width="9.140625" style="4" customWidth="1"/>
    <col min="7" max="7" width="27.7109375" style="4" bestFit="1" customWidth="1"/>
    <col min="8" max="8" width="27.28125" style="4" customWidth="1"/>
    <col min="9" max="9" width="39.28125" style="4" bestFit="1" customWidth="1"/>
    <col min="10" max="16384" width="9.140625" style="4" customWidth="1"/>
  </cols>
  <sheetData>
    <row r="1" ht="13.5" customHeight="1">
      <c r="D1" s="3" t="s">
        <v>769</v>
      </c>
    </row>
    <row r="2" ht="13.5" customHeight="1"/>
    <row r="3" spans="1:6" ht="31.5" customHeight="1" thickBot="1">
      <c r="A3" s="232" t="s">
        <v>885</v>
      </c>
      <c r="B3" s="232"/>
      <c r="C3" s="232"/>
      <c r="D3" s="232"/>
      <c r="E3" s="232"/>
      <c r="F3" s="232"/>
    </row>
    <row r="4" spans="1:6" ht="22.5" customHeight="1" thickTop="1">
      <c r="A4" s="250" t="s">
        <v>0</v>
      </c>
      <c r="B4" s="252"/>
      <c r="C4" s="236" t="s">
        <v>131</v>
      </c>
      <c r="D4" s="237"/>
      <c r="E4" s="237" t="s">
        <v>366</v>
      </c>
      <c r="F4" s="238"/>
    </row>
    <row r="5" spans="1:6" ht="22.5" customHeight="1">
      <c r="A5" s="296"/>
      <c r="B5" s="297"/>
      <c r="C5" s="92" t="s">
        <v>735</v>
      </c>
      <c r="D5" s="93" t="s">
        <v>369</v>
      </c>
      <c r="E5" s="93" t="s">
        <v>735</v>
      </c>
      <c r="F5" s="94" t="s">
        <v>369</v>
      </c>
    </row>
    <row r="6" spans="1:6" ht="22.5" customHeight="1" thickBot="1">
      <c r="A6" s="253"/>
      <c r="B6" s="255"/>
      <c r="C6" s="77" t="s">
        <v>725</v>
      </c>
      <c r="D6" s="78" t="s">
        <v>725</v>
      </c>
      <c r="E6" s="78" t="s">
        <v>725</v>
      </c>
      <c r="F6" s="83" t="s">
        <v>725</v>
      </c>
    </row>
    <row r="7" spans="1:6" ht="22.5" customHeight="1" thickTop="1">
      <c r="A7" s="233" t="s">
        <v>736</v>
      </c>
      <c r="B7" s="85" t="s">
        <v>738</v>
      </c>
      <c r="C7" s="169">
        <v>52</v>
      </c>
      <c r="D7" s="170">
        <v>3.466666666666667</v>
      </c>
      <c r="E7" s="171"/>
      <c r="F7" s="172" t="s">
        <v>737</v>
      </c>
    </row>
    <row r="8" spans="1:6" ht="22.5" customHeight="1">
      <c r="A8" s="230"/>
      <c r="B8" s="82" t="s">
        <v>739</v>
      </c>
      <c r="C8" s="173"/>
      <c r="D8" s="174" t="s">
        <v>737</v>
      </c>
      <c r="E8" s="175">
        <v>54</v>
      </c>
      <c r="F8" s="176">
        <v>4.5</v>
      </c>
    </row>
    <row r="9" spans="1:6" ht="22.5" customHeight="1">
      <c r="A9" s="230"/>
      <c r="B9" s="82" t="s">
        <v>740</v>
      </c>
      <c r="C9" s="173"/>
      <c r="D9" s="174" t="s">
        <v>737</v>
      </c>
      <c r="E9" s="175">
        <v>72</v>
      </c>
      <c r="F9" s="176">
        <v>6</v>
      </c>
    </row>
    <row r="10" spans="1:6" ht="22.5" customHeight="1">
      <c r="A10" s="230"/>
      <c r="B10" s="82" t="s">
        <v>221</v>
      </c>
      <c r="C10" s="173"/>
      <c r="D10" s="174" t="s">
        <v>737</v>
      </c>
      <c r="E10" s="175">
        <v>54</v>
      </c>
      <c r="F10" s="176">
        <v>4.5</v>
      </c>
    </row>
    <row r="11" spans="1:6" ht="22.5" customHeight="1">
      <c r="A11" s="230"/>
      <c r="B11" s="82" t="s">
        <v>12</v>
      </c>
      <c r="C11" s="177">
        <v>52</v>
      </c>
      <c r="D11" s="175">
        <v>3.466666666666667</v>
      </c>
      <c r="E11" s="175">
        <v>180</v>
      </c>
      <c r="F11" s="176">
        <v>15</v>
      </c>
    </row>
    <row r="12" spans="1:6" ht="22.5" customHeight="1">
      <c r="A12" s="230" t="s">
        <v>741</v>
      </c>
      <c r="B12" s="82" t="s">
        <v>836</v>
      </c>
      <c r="C12" s="173"/>
      <c r="D12" s="174" t="s">
        <v>737</v>
      </c>
      <c r="E12" s="175">
        <v>36</v>
      </c>
      <c r="F12" s="176">
        <v>3</v>
      </c>
    </row>
    <row r="13" spans="1:6" ht="22.5" customHeight="1">
      <c r="A13" s="230"/>
      <c r="B13" s="82" t="s">
        <v>837</v>
      </c>
      <c r="C13" s="173"/>
      <c r="D13" s="174" t="s">
        <v>737</v>
      </c>
      <c r="E13" s="175">
        <v>36</v>
      </c>
      <c r="F13" s="176">
        <v>3</v>
      </c>
    </row>
    <row r="14" spans="1:6" ht="22.5" customHeight="1">
      <c r="A14" s="230"/>
      <c r="B14" s="82" t="s">
        <v>838</v>
      </c>
      <c r="C14" s="173"/>
      <c r="D14" s="174" t="s">
        <v>737</v>
      </c>
      <c r="E14" s="175">
        <v>36</v>
      </c>
      <c r="F14" s="176">
        <v>3</v>
      </c>
    </row>
    <row r="15" spans="1:6" ht="22.5" customHeight="1">
      <c r="A15" s="230"/>
      <c r="B15" s="82" t="s">
        <v>12</v>
      </c>
      <c r="C15" s="173"/>
      <c r="D15" s="174" t="s">
        <v>737</v>
      </c>
      <c r="E15" s="175">
        <v>108</v>
      </c>
      <c r="F15" s="176">
        <v>9</v>
      </c>
    </row>
    <row r="16" spans="1:6" ht="22.5" customHeight="1">
      <c r="A16" s="230" t="s">
        <v>742</v>
      </c>
      <c r="B16" s="82" t="s">
        <v>743</v>
      </c>
      <c r="C16" s="173"/>
      <c r="D16" s="174" t="s">
        <v>737</v>
      </c>
      <c r="E16" s="175">
        <v>93</v>
      </c>
      <c r="F16" s="176">
        <v>7.749999999999997</v>
      </c>
    </row>
    <row r="17" spans="1:6" ht="22.5" customHeight="1">
      <c r="A17" s="230"/>
      <c r="B17" s="82" t="s">
        <v>839</v>
      </c>
      <c r="C17" s="173"/>
      <c r="D17" s="174" t="s">
        <v>737</v>
      </c>
      <c r="E17" s="175">
        <v>42</v>
      </c>
      <c r="F17" s="176">
        <v>3.5</v>
      </c>
    </row>
    <row r="18" spans="1:6" ht="22.5" customHeight="1" thickBot="1">
      <c r="A18" s="231"/>
      <c r="B18" s="80" t="s">
        <v>12</v>
      </c>
      <c r="C18" s="178"/>
      <c r="D18" s="179" t="s">
        <v>737</v>
      </c>
      <c r="E18" s="180">
        <v>135</v>
      </c>
      <c r="F18" s="181">
        <v>11.25</v>
      </c>
    </row>
    <row r="19" ht="22.5" customHeight="1" thickTop="1"/>
  </sheetData>
  <sheetProtection/>
  <mergeCells count="7">
    <mergeCell ref="A12:A15"/>
    <mergeCell ref="A16:A18"/>
    <mergeCell ref="A3:F3"/>
    <mergeCell ref="A4:B6"/>
    <mergeCell ref="C4:D4"/>
    <mergeCell ref="E4:F4"/>
    <mergeCell ref="A7:A11"/>
  </mergeCells>
  <hyperlinks>
    <hyperlink ref="D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1" sqref="C1"/>
    </sheetView>
  </sheetViews>
  <sheetFormatPr defaultColWidth="9.140625" defaultRowHeight="22.5" customHeight="1"/>
  <cols>
    <col min="1" max="1" width="34.57421875" style="4" bestFit="1" customWidth="1"/>
    <col min="2" max="2" width="10.00390625" style="4" bestFit="1" customWidth="1"/>
    <col min="3" max="6" width="9.140625" style="4" customWidth="1"/>
    <col min="7" max="7" width="34.7109375" style="4" bestFit="1" customWidth="1"/>
    <col min="8" max="8" width="10.00390625" style="4" bestFit="1" customWidth="1"/>
    <col min="9" max="16384" width="9.140625" style="4" customWidth="1"/>
  </cols>
  <sheetData>
    <row r="1" ht="13.5" customHeight="1">
      <c r="C1" s="3" t="s">
        <v>769</v>
      </c>
    </row>
    <row r="2" ht="13.5" customHeight="1"/>
    <row r="3" spans="1:5" ht="32.25" customHeight="1" thickBot="1">
      <c r="A3" s="232" t="s">
        <v>886</v>
      </c>
      <c r="B3" s="232"/>
      <c r="C3" s="232"/>
      <c r="D3" s="232"/>
      <c r="E3" s="232"/>
    </row>
    <row r="4" spans="1:5" ht="22.5" customHeight="1" thickTop="1">
      <c r="A4" s="234" t="s">
        <v>0</v>
      </c>
      <c r="B4" s="236" t="s">
        <v>131</v>
      </c>
      <c r="C4" s="237"/>
      <c r="D4" s="237" t="s">
        <v>366</v>
      </c>
      <c r="E4" s="238"/>
    </row>
    <row r="5" spans="1:5" ht="22.5" customHeight="1">
      <c r="A5" s="276"/>
      <c r="B5" s="92" t="s">
        <v>735</v>
      </c>
      <c r="C5" s="93" t="s">
        <v>369</v>
      </c>
      <c r="D5" s="93" t="s">
        <v>735</v>
      </c>
      <c r="E5" s="94" t="s">
        <v>369</v>
      </c>
    </row>
    <row r="6" spans="1:5" ht="22.5" customHeight="1" thickBot="1">
      <c r="A6" s="235"/>
      <c r="B6" s="77" t="s">
        <v>725</v>
      </c>
      <c r="C6" s="78" t="s">
        <v>725</v>
      </c>
      <c r="D6" s="78" t="s">
        <v>725</v>
      </c>
      <c r="E6" s="83" t="s">
        <v>725</v>
      </c>
    </row>
    <row r="7" spans="1:5" ht="22.5" customHeight="1" thickTop="1">
      <c r="A7" s="89" t="s">
        <v>744</v>
      </c>
      <c r="B7" s="182">
        <v>54</v>
      </c>
      <c r="C7" s="183">
        <v>3.6</v>
      </c>
      <c r="D7" s="183">
        <v>15</v>
      </c>
      <c r="E7" s="184">
        <v>1.25</v>
      </c>
    </row>
    <row r="8" spans="1:5" ht="22.5" customHeight="1">
      <c r="A8" s="90" t="s">
        <v>745</v>
      </c>
      <c r="B8" s="185">
        <v>23081.999999999964</v>
      </c>
      <c r="C8" s="186">
        <v>1538.7999999999977</v>
      </c>
      <c r="D8" s="186">
        <v>3557.0000000000005</v>
      </c>
      <c r="E8" s="187">
        <v>296.4166666666667</v>
      </c>
    </row>
    <row r="9" spans="1:5" ht="22.5" customHeight="1">
      <c r="A9" s="90" t="s">
        <v>746</v>
      </c>
      <c r="B9" s="185">
        <v>170</v>
      </c>
      <c r="C9" s="186">
        <v>11.333333333333332</v>
      </c>
      <c r="D9" s="188"/>
      <c r="E9" s="189" t="s">
        <v>737</v>
      </c>
    </row>
    <row r="10" spans="1:5" ht="22.5" customHeight="1">
      <c r="A10" s="90" t="s">
        <v>747</v>
      </c>
      <c r="B10" s="173"/>
      <c r="C10" s="174" t="s">
        <v>737</v>
      </c>
      <c r="D10" s="186">
        <v>379</v>
      </c>
      <c r="E10" s="187">
        <v>31.583333333333332</v>
      </c>
    </row>
    <row r="11" spans="1:5" ht="22.5" customHeight="1">
      <c r="A11" s="90" t="s">
        <v>748</v>
      </c>
      <c r="B11" s="185">
        <v>432.9999999999997</v>
      </c>
      <c r="C11" s="186">
        <v>28.86666666666665</v>
      </c>
      <c r="D11" s="186">
        <v>96</v>
      </c>
      <c r="E11" s="187">
        <v>8</v>
      </c>
    </row>
    <row r="12" spans="1:5" ht="22.5" customHeight="1">
      <c r="A12" s="90" t="s">
        <v>749</v>
      </c>
      <c r="B12" s="185">
        <v>701.0000000000001</v>
      </c>
      <c r="C12" s="186">
        <v>46.73333333333334</v>
      </c>
      <c r="D12" s="186">
        <v>535.0000000000001</v>
      </c>
      <c r="E12" s="187">
        <v>44.58333333333334</v>
      </c>
    </row>
    <row r="13" spans="1:5" ht="22.5" customHeight="1">
      <c r="A13" s="90" t="s">
        <v>750</v>
      </c>
      <c r="B13" s="185">
        <v>10435.000000000016</v>
      </c>
      <c r="C13" s="186">
        <v>695.6666666666678</v>
      </c>
      <c r="D13" s="186">
        <v>1665</v>
      </c>
      <c r="E13" s="187">
        <v>138.75</v>
      </c>
    </row>
    <row r="14" spans="1:5" ht="22.5" customHeight="1">
      <c r="A14" s="90" t="s">
        <v>751</v>
      </c>
      <c r="B14" s="185">
        <v>1142.0000000000011</v>
      </c>
      <c r="C14" s="186">
        <v>76.13333333333341</v>
      </c>
      <c r="D14" s="186">
        <v>25</v>
      </c>
      <c r="E14" s="187">
        <v>2.0833333333333335</v>
      </c>
    </row>
    <row r="15" spans="1:5" ht="22.5" customHeight="1">
      <c r="A15" s="90" t="s">
        <v>752</v>
      </c>
      <c r="B15" s="185">
        <v>2277.999999999999</v>
      </c>
      <c r="C15" s="186">
        <v>151.86666666666662</v>
      </c>
      <c r="D15" s="186">
        <v>1242.9999999999995</v>
      </c>
      <c r="E15" s="187">
        <v>103.5833333333333</v>
      </c>
    </row>
    <row r="16" spans="1:5" ht="22.5" customHeight="1">
      <c r="A16" s="90" t="s">
        <v>753</v>
      </c>
      <c r="B16" s="185">
        <v>2291.000000000001</v>
      </c>
      <c r="C16" s="186">
        <v>152.7333333333334</v>
      </c>
      <c r="D16" s="186">
        <v>140</v>
      </c>
      <c r="E16" s="187">
        <v>11.666666666666666</v>
      </c>
    </row>
    <row r="17" spans="1:5" ht="22.5" customHeight="1">
      <c r="A17" s="90" t="s">
        <v>754</v>
      </c>
      <c r="B17" s="173"/>
      <c r="C17" s="174" t="s">
        <v>737</v>
      </c>
      <c r="D17" s="186">
        <v>198</v>
      </c>
      <c r="E17" s="187">
        <v>16.5</v>
      </c>
    </row>
    <row r="18" spans="1:5" ht="22.5" customHeight="1" thickBot="1">
      <c r="A18" s="91" t="s">
        <v>12</v>
      </c>
      <c r="B18" s="190">
        <v>40586.000000000015</v>
      </c>
      <c r="C18" s="191">
        <v>2705.7333333333345</v>
      </c>
      <c r="D18" s="191">
        <v>7853</v>
      </c>
      <c r="E18" s="192">
        <v>654.4166666666666</v>
      </c>
    </row>
    <row r="19" spans="1:5" ht="22.5" customHeight="1" thickTop="1">
      <c r="A19" s="33"/>
      <c r="B19" s="33"/>
      <c r="C19" s="33"/>
      <c r="D19" s="33"/>
      <c r="E19" s="33"/>
    </row>
    <row r="20" spans="1:5" ht="22.5" customHeight="1">
      <c r="A20" s="123"/>
      <c r="B20" s="123"/>
      <c r="C20" s="123"/>
      <c r="D20" s="123"/>
      <c r="E20" s="123"/>
    </row>
    <row r="21" spans="1:5" ht="39" customHeight="1">
      <c r="A21" s="232" t="s">
        <v>887</v>
      </c>
      <c r="B21" s="232"/>
      <c r="C21" s="232"/>
      <c r="D21" s="232"/>
      <c r="E21" s="232"/>
    </row>
    <row r="22" spans="1:5" ht="18" customHeight="1" thickBot="1">
      <c r="A22" s="299"/>
      <c r="B22" s="299"/>
      <c r="C22" s="299"/>
      <c r="D22" s="299"/>
      <c r="E22" s="299"/>
    </row>
    <row r="23" spans="1:5" ht="22.5" customHeight="1" thickTop="1">
      <c r="A23" s="234" t="s">
        <v>0</v>
      </c>
      <c r="B23" s="236" t="s">
        <v>131</v>
      </c>
      <c r="C23" s="237"/>
      <c r="D23" s="237" t="s">
        <v>366</v>
      </c>
      <c r="E23" s="238"/>
    </row>
    <row r="24" spans="1:5" ht="22.5" customHeight="1">
      <c r="A24" s="276"/>
      <c r="B24" s="92" t="s">
        <v>735</v>
      </c>
      <c r="C24" s="93" t="s">
        <v>369</v>
      </c>
      <c r="D24" s="93" t="s">
        <v>735</v>
      </c>
      <c r="E24" s="94" t="s">
        <v>369</v>
      </c>
    </row>
    <row r="25" spans="1:5" ht="22.5" customHeight="1" thickBot="1">
      <c r="A25" s="235"/>
      <c r="B25" s="77" t="s">
        <v>725</v>
      </c>
      <c r="C25" s="78" t="s">
        <v>725</v>
      </c>
      <c r="D25" s="78" t="s">
        <v>725</v>
      </c>
      <c r="E25" s="83" t="s">
        <v>725</v>
      </c>
    </row>
    <row r="26" spans="1:5" ht="22.5" customHeight="1" thickTop="1">
      <c r="A26" s="89" t="s">
        <v>744</v>
      </c>
      <c r="B26" s="193"/>
      <c r="C26" s="194" t="s">
        <v>737</v>
      </c>
      <c r="D26" s="183">
        <v>15</v>
      </c>
      <c r="E26" s="184">
        <v>1.25</v>
      </c>
    </row>
    <row r="27" spans="1:5" ht="22.5" customHeight="1">
      <c r="A27" s="90" t="s">
        <v>745</v>
      </c>
      <c r="B27" s="185">
        <v>1197</v>
      </c>
      <c r="C27" s="186">
        <v>79.8</v>
      </c>
      <c r="D27" s="186">
        <v>1349.0000000000002</v>
      </c>
      <c r="E27" s="187">
        <v>112.41666666666669</v>
      </c>
    </row>
    <row r="28" spans="1:5" ht="22.5" customHeight="1">
      <c r="A28" s="90" t="s">
        <v>748</v>
      </c>
      <c r="B28" s="185">
        <v>232</v>
      </c>
      <c r="C28" s="186">
        <v>15.466666666666667</v>
      </c>
      <c r="D28" s="186">
        <v>27</v>
      </c>
      <c r="E28" s="187">
        <v>2.25</v>
      </c>
    </row>
    <row r="29" spans="1:5" ht="22.5" customHeight="1">
      <c r="A29" s="90" t="s">
        <v>750</v>
      </c>
      <c r="B29" s="185">
        <v>6</v>
      </c>
      <c r="C29" s="195">
        <v>0.4</v>
      </c>
      <c r="D29" s="188"/>
      <c r="E29" s="189" t="s">
        <v>737</v>
      </c>
    </row>
    <row r="30" spans="1:5" ht="22.5" customHeight="1">
      <c r="A30" s="90" t="s">
        <v>753</v>
      </c>
      <c r="B30" s="173"/>
      <c r="C30" s="174" t="s">
        <v>737</v>
      </c>
      <c r="D30" s="186">
        <v>28</v>
      </c>
      <c r="E30" s="187">
        <v>2.3333333333333335</v>
      </c>
    </row>
    <row r="31" spans="1:5" ht="22.5" customHeight="1" thickBot="1">
      <c r="A31" s="91" t="s">
        <v>12</v>
      </c>
      <c r="B31" s="190">
        <v>1435</v>
      </c>
      <c r="C31" s="191">
        <v>95.66666666666667</v>
      </c>
      <c r="D31" s="191">
        <v>1418.9999999999989</v>
      </c>
      <c r="E31" s="192">
        <v>118.2499999999999</v>
      </c>
    </row>
    <row r="32" ht="22.5" customHeight="1" thickTop="1"/>
  </sheetData>
  <sheetProtection/>
  <mergeCells count="8">
    <mergeCell ref="A23:A25"/>
    <mergeCell ref="B23:C23"/>
    <mergeCell ref="D23:E23"/>
    <mergeCell ref="A21:E22"/>
    <mergeCell ref="A3:E3"/>
    <mergeCell ref="A4:A6"/>
    <mergeCell ref="B4:C4"/>
    <mergeCell ref="D4:E4"/>
  </mergeCells>
  <hyperlinks>
    <hyperlink ref="C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1" sqref="E1"/>
    </sheetView>
  </sheetViews>
  <sheetFormatPr defaultColWidth="9.140625" defaultRowHeight="22.5" customHeight="1"/>
  <cols>
    <col min="1" max="1" width="18.57421875" style="4" bestFit="1" customWidth="1"/>
    <col min="2" max="9" width="9.140625" style="4" customWidth="1"/>
    <col min="10" max="11" width="19.00390625" style="4" bestFit="1" customWidth="1"/>
    <col min="12" max="16384" width="9.140625" style="4" customWidth="1"/>
  </cols>
  <sheetData>
    <row r="1" ht="12.75" customHeight="1">
      <c r="E1" s="3" t="s">
        <v>769</v>
      </c>
    </row>
    <row r="2" ht="12.75" customHeight="1"/>
    <row r="3" spans="1:7" ht="48.75" customHeight="1" thickBot="1">
      <c r="A3" s="232" t="s">
        <v>888</v>
      </c>
      <c r="B3" s="232"/>
      <c r="C3" s="232"/>
      <c r="D3" s="232"/>
      <c r="E3" s="232"/>
      <c r="F3" s="232"/>
      <c r="G3" s="232"/>
    </row>
    <row r="4" spans="1:7" ht="22.5" customHeight="1" thickBot="1" thickTop="1">
      <c r="A4" s="68" t="s">
        <v>0</v>
      </c>
      <c r="B4" s="268" t="s">
        <v>106</v>
      </c>
      <c r="C4" s="269"/>
      <c r="D4" s="269" t="s">
        <v>107</v>
      </c>
      <c r="E4" s="269"/>
      <c r="F4" s="269" t="s">
        <v>12</v>
      </c>
      <c r="G4" s="270"/>
    </row>
    <row r="5" spans="1:7" ht="22.5" customHeight="1" thickTop="1">
      <c r="A5" s="89" t="s">
        <v>370</v>
      </c>
      <c r="B5" s="59">
        <v>0</v>
      </c>
      <c r="C5" s="196">
        <v>0</v>
      </c>
      <c r="D5" s="60">
        <v>0</v>
      </c>
      <c r="E5" s="196">
        <v>0</v>
      </c>
      <c r="F5" s="60">
        <v>0</v>
      </c>
      <c r="G5" s="61">
        <v>0</v>
      </c>
    </row>
    <row r="6" spans="1:7" ht="22.5" customHeight="1">
      <c r="A6" s="90" t="s">
        <v>127</v>
      </c>
      <c r="B6" s="62">
        <v>0</v>
      </c>
      <c r="C6" s="197">
        <v>0</v>
      </c>
      <c r="D6" s="63">
        <v>2</v>
      </c>
      <c r="E6" s="198">
        <v>0.004282655246252677</v>
      </c>
      <c r="F6" s="63">
        <v>2</v>
      </c>
      <c r="G6" s="96">
        <v>0.002032520325203252</v>
      </c>
    </row>
    <row r="7" spans="1:7" ht="22.5" customHeight="1">
      <c r="A7" s="90" t="s">
        <v>128</v>
      </c>
      <c r="B7" s="62">
        <v>14</v>
      </c>
      <c r="C7" s="197">
        <v>0.027079303675048357</v>
      </c>
      <c r="D7" s="63">
        <v>6</v>
      </c>
      <c r="E7" s="197">
        <v>0.01284796573875803</v>
      </c>
      <c r="F7" s="63">
        <v>20</v>
      </c>
      <c r="G7" s="64">
        <v>0.020325203252032523</v>
      </c>
    </row>
    <row r="8" spans="1:7" ht="22.5" customHeight="1">
      <c r="A8" s="90" t="s">
        <v>129</v>
      </c>
      <c r="B8" s="62">
        <v>38</v>
      </c>
      <c r="C8" s="197">
        <v>0.0735009671179884</v>
      </c>
      <c r="D8" s="63">
        <v>35</v>
      </c>
      <c r="E8" s="197">
        <v>0.07494646680942184</v>
      </c>
      <c r="F8" s="63">
        <v>73</v>
      </c>
      <c r="G8" s="64">
        <v>0.0741869918699187</v>
      </c>
    </row>
    <row r="9" spans="1:7" ht="22.5" customHeight="1">
      <c r="A9" s="90" t="s">
        <v>130</v>
      </c>
      <c r="B9" s="62">
        <v>228</v>
      </c>
      <c r="C9" s="197">
        <v>0.4410058027079304</v>
      </c>
      <c r="D9" s="63">
        <v>165</v>
      </c>
      <c r="E9" s="197">
        <v>0.3533190578158458</v>
      </c>
      <c r="F9" s="63">
        <v>393</v>
      </c>
      <c r="G9" s="64">
        <v>0.399390243902439</v>
      </c>
    </row>
    <row r="10" spans="1:7" ht="22.5" customHeight="1">
      <c r="A10" s="90" t="s">
        <v>371</v>
      </c>
      <c r="B10" s="62">
        <v>5</v>
      </c>
      <c r="C10" s="198">
        <v>0.009671179883945842</v>
      </c>
      <c r="D10" s="63">
        <v>3</v>
      </c>
      <c r="E10" s="198">
        <v>0.006423982869379015</v>
      </c>
      <c r="F10" s="63">
        <v>8</v>
      </c>
      <c r="G10" s="96">
        <v>0.008130081300813007</v>
      </c>
    </row>
    <row r="11" spans="1:7" ht="22.5" customHeight="1">
      <c r="A11" s="90" t="s">
        <v>373</v>
      </c>
      <c r="B11" s="62">
        <v>10</v>
      </c>
      <c r="C11" s="197">
        <v>0.019342359767891684</v>
      </c>
      <c r="D11" s="63">
        <v>15</v>
      </c>
      <c r="E11" s="197">
        <v>0.032119914346895075</v>
      </c>
      <c r="F11" s="63">
        <v>25</v>
      </c>
      <c r="G11" s="64">
        <v>0.02540650406504065</v>
      </c>
    </row>
    <row r="12" spans="1:7" ht="22.5" customHeight="1">
      <c r="A12" s="90" t="s">
        <v>374</v>
      </c>
      <c r="B12" s="62">
        <v>204</v>
      </c>
      <c r="C12" s="197">
        <v>0.39458413926499036</v>
      </c>
      <c r="D12" s="63">
        <v>214</v>
      </c>
      <c r="E12" s="197">
        <v>0.4582441113490364</v>
      </c>
      <c r="F12" s="63">
        <v>418</v>
      </c>
      <c r="G12" s="64">
        <v>0.4247967479674796</v>
      </c>
    </row>
    <row r="13" spans="1:7" ht="22.5" customHeight="1">
      <c r="A13" s="90" t="s">
        <v>375</v>
      </c>
      <c r="B13" s="62">
        <v>1</v>
      </c>
      <c r="C13" s="198">
        <v>0.001934235976789168</v>
      </c>
      <c r="D13" s="63">
        <v>4</v>
      </c>
      <c r="E13" s="198">
        <v>0.008565310492505354</v>
      </c>
      <c r="F13" s="63">
        <v>5</v>
      </c>
      <c r="G13" s="96">
        <v>0.005081300813008131</v>
      </c>
    </row>
    <row r="14" spans="1:7" ht="22.5" customHeight="1">
      <c r="A14" s="90" t="s">
        <v>376</v>
      </c>
      <c r="B14" s="62">
        <v>17</v>
      </c>
      <c r="C14" s="197">
        <v>0.03288201160541586</v>
      </c>
      <c r="D14" s="63">
        <v>23</v>
      </c>
      <c r="E14" s="197">
        <v>0.04925053533190578</v>
      </c>
      <c r="F14" s="63">
        <v>40</v>
      </c>
      <c r="G14" s="64">
        <v>0.04065040650406505</v>
      </c>
    </row>
    <row r="15" spans="1:7" ht="22.5" customHeight="1" thickBot="1">
      <c r="A15" s="91" t="s">
        <v>12</v>
      </c>
      <c r="B15" s="65">
        <v>517</v>
      </c>
      <c r="C15" s="199">
        <v>1</v>
      </c>
      <c r="D15" s="66">
        <v>467</v>
      </c>
      <c r="E15" s="199">
        <v>1</v>
      </c>
      <c r="F15" s="66">
        <v>984</v>
      </c>
      <c r="G15" s="67">
        <v>1</v>
      </c>
    </row>
    <row r="16" spans="1:7" ht="22.5" customHeight="1" thickTop="1">
      <c r="A16" s="249" t="s">
        <v>755</v>
      </c>
      <c r="B16" s="249"/>
      <c r="C16" s="249"/>
      <c r="D16" s="249"/>
      <c r="E16" s="249"/>
      <c r="F16" s="249"/>
      <c r="G16" s="249"/>
    </row>
    <row r="18" spans="1:8" ht="49.5" customHeight="1" thickBot="1">
      <c r="A18" s="232" t="s">
        <v>889</v>
      </c>
      <c r="B18" s="232"/>
      <c r="C18" s="232"/>
      <c r="D18" s="232"/>
      <c r="E18" s="232"/>
      <c r="F18" s="232"/>
      <c r="G18" s="232"/>
      <c r="H18" s="232"/>
    </row>
    <row r="19" spans="1:8" ht="22.5" customHeight="1" thickBot="1" thickTop="1">
      <c r="A19" s="262" t="s">
        <v>0</v>
      </c>
      <c r="B19" s="264"/>
      <c r="C19" s="268" t="s">
        <v>106</v>
      </c>
      <c r="D19" s="269"/>
      <c r="E19" s="269" t="s">
        <v>107</v>
      </c>
      <c r="F19" s="269"/>
      <c r="G19" s="269" t="s">
        <v>12</v>
      </c>
      <c r="H19" s="270"/>
    </row>
    <row r="20" spans="1:8" ht="22.5" customHeight="1" thickTop="1">
      <c r="A20" s="233" t="s">
        <v>131</v>
      </c>
      <c r="B20" s="85" t="s">
        <v>108</v>
      </c>
      <c r="C20" s="59">
        <v>0</v>
      </c>
      <c r="D20" s="196">
        <v>0</v>
      </c>
      <c r="E20" s="60">
        <v>0</v>
      </c>
      <c r="F20" s="196">
        <v>0</v>
      </c>
      <c r="G20" s="60">
        <v>0</v>
      </c>
      <c r="H20" s="61">
        <v>0</v>
      </c>
    </row>
    <row r="21" spans="1:8" ht="22.5" customHeight="1">
      <c r="A21" s="230"/>
      <c r="B21" s="82" t="s">
        <v>109</v>
      </c>
      <c r="C21" s="62">
        <v>8</v>
      </c>
      <c r="D21" s="197">
        <v>0.02807017543859649</v>
      </c>
      <c r="E21" s="63">
        <v>12</v>
      </c>
      <c r="F21" s="197">
        <v>0.05687203791469195</v>
      </c>
      <c r="G21" s="63">
        <v>20</v>
      </c>
      <c r="H21" s="64">
        <v>0.04032258064516129</v>
      </c>
    </row>
    <row r="22" spans="1:8" ht="22.5" customHeight="1">
      <c r="A22" s="230"/>
      <c r="B22" s="82" t="s">
        <v>110</v>
      </c>
      <c r="C22" s="62">
        <v>122</v>
      </c>
      <c r="D22" s="197">
        <v>0.4280701754385965</v>
      </c>
      <c r="E22" s="63">
        <v>105</v>
      </c>
      <c r="F22" s="197">
        <v>0.49763033175355453</v>
      </c>
      <c r="G22" s="63">
        <v>227</v>
      </c>
      <c r="H22" s="64">
        <v>0.4576612903225806</v>
      </c>
    </row>
    <row r="23" spans="1:8" ht="22.5" customHeight="1">
      <c r="A23" s="230"/>
      <c r="B23" s="82" t="s">
        <v>111</v>
      </c>
      <c r="C23" s="62">
        <v>126</v>
      </c>
      <c r="D23" s="197">
        <v>0.4421052631578947</v>
      </c>
      <c r="E23" s="63">
        <v>51</v>
      </c>
      <c r="F23" s="197">
        <v>0.24170616113744076</v>
      </c>
      <c r="G23" s="63">
        <v>177</v>
      </c>
      <c r="H23" s="64">
        <v>0.35685483870967744</v>
      </c>
    </row>
    <row r="24" spans="1:8" ht="22.5" customHeight="1">
      <c r="A24" s="230"/>
      <c r="B24" s="82" t="s">
        <v>112</v>
      </c>
      <c r="C24" s="62">
        <v>29</v>
      </c>
      <c r="D24" s="197">
        <v>0.10175438596491228</v>
      </c>
      <c r="E24" s="63">
        <v>43</v>
      </c>
      <c r="F24" s="197">
        <v>0.2037914691943128</v>
      </c>
      <c r="G24" s="63">
        <v>72</v>
      </c>
      <c r="H24" s="64">
        <v>0.14516129032258063</v>
      </c>
    </row>
    <row r="25" spans="1:8" ht="22.5" customHeight="1">
      <c r="A25" s="230"/>
      <c r="B25" s="82" t="s">
        <v>113</v>
      </c>
      <c r="C25" s="62">
        <v>0</v>
      </c>
      <c r="D25" s="197">
        <v>0</v>
      </c>
      <c r="E25" s="63">
        <v>0</v>
      </c>
      <c r="F25" s="197">
        <v>0</v>
      </c>
      <c r="G25" s="63">
        <v>0</v>
      </c>
      <c r="H25" s="64">
        <v>0</v>
      </c>
    </row>
    <row r="26" spans="1:8" ht="22.5" customHeight="1">
      <c r="A26" s="230"/>
      <c r="B26" s="82" t="s">
        <v>12</v>
      </c>
      <c r="C26" s="62">
        <v>285</v>
      </c>
      <c r="D26" s="197">
        <v>1</v>
      </c>
      <c r="E26" s="63">
        <v>211</v>
      </c>
      <c r="F26" s="197">
        <v>1</v>
      </c>
      <c r="G26" s="63">
        <v>496</v>
      </c>
      <c r="H26" s="64">
        <v>1</v>
      </c>
    </row>
    <row r="27" spans="1:8" ht="22.5" customHeight="1">
      <c r="A27" s="230" t="s">
        <v>366</v>
      </c>
      <c r="B27" s="82" t="s">
        <v>108</v>
      </c>
      <c r="C27" s="62">
        <v>0</v>
      </c>
      <c r="D27" s="197">
        <v>0</v>
      </c>
      <c r="E27" s="63">
        <v>0</v>
      </c>
      <c r="F27" s="197">
        <v>0</v>
      </c>
      <c r="G27" s="63">
        <v>0</v>
      </c>
      <c r="H27" s="64">
        <v>0</v>
      </c>
    </row>
    <row r="28" spans="1:8" ht="22.5" customHeight="1">
      <c r="A28" s="230"/>
      <c r="B28" s="82" t="s">
        <v>109</v>
      </c>
      <c r="C28" s="62">
        <v>0</v>
      </c>
      <c r="D28" s="197">
        <v>0</v>
      </c>
      <c r="E28" s="63">
        <v>0</v>
      </c>
      <c r="F28" s="197">
        <v>0</v>
      </c>
      <c r="G28" s="63">
        <v>0</v>
      </c>
      <c r="H28" s="64">
        <v>0</v>
      </c>
    </row>
    <row r="29" spans="1:8" ht="22.5" customHeight="1">
      <c r="A29" s="230"/>
      <c r="B29" s="82" t="s">
        <v>110</v>
      </c>
      <c r="C29" s="62">
        <v>46</v>
      </c>
      <c r="D29" s="197">
        <v>0.19827586206896552</v>
      </c>
      <c r="E29" s="63">
        <v>65</v>
      </c>
      <c r="F29" s="197">
        <v>0.25390625</v>
      </c>
      <c r="G29" s="63">
        <v>111</v>
      </c>
      <c r="H29" s="64">
        <v>0.2274590163934426</v>
      </c>
    </row>
    <row r="30" spans="1:8" ht="22.5" customHeight="1">
      <c r="A30" s="230"/>
      <c r="B30" s="82" t="s">
        <v>111</v>
      </c>
      <c r="C30" s="62">
        <v>126</v>
      </c>
      <c r="D30" s="197">
        <v>0.5431034482758621</v>
      </c>
      <c r="E30" s="63">
        <v>128</v>
      </c>
      <c r="F30" s="197">
        <v>0.5</v>
      </c>
      <c r="G30" s="63">
        <v>254</v>
      </c>
      <c r="H30" s="64">
        <v>0.5204918032786885</v>
      </c>
    </row>
    <row r="31" spans="1:8" ht="22.5" customHeight="1">
      <c r="A31" s="230"/>
      <c r="B31" s="82" t="s">
        <v>112</v>
      </c>
      <c r="C31" s="62">
        <v>60</v>
      </c>
      <c r="D31" s="197">
        <v>0.25862068965517243</v>
      </c>
      <c r="E31" s="63">
        <v>62</v>
      </c>
      <c r="F31" s="197">
        <v>0.2421875</v>
      </c>
      <c r="G31" s="63">
        <v>122</v>
      </c>
      <c r="H31" s="64">
        <v>0.25</v>
      </c>
    </row>
    <row r="32" spans="1:8" ht="22.5" customHeight="1">
      <c r="A32" s="230"/>
      <c r="B32" s="82" t="s">
        <v>113</v>
      </c>
      <c r="C32" s="62">
        <v>0</v>
      </c>
      <c r="D32" s="197">
        <v>0</v>
      </c>
      <c r="E32" s="63">
        <v>1</v>
      </c>
      <c r="F32" s="198">
        <v>0.00390625</v>
      </c>
      <c r="G32" s="63">
        <v>1</v>
      </c>
      <c r="H32" s="96">
        <v>0.0020491803278688526</v>
      </c>
    </row>
    <row r="33" spans="1:8" ht="22.5" customHeight="1">
      <c r="A33" s="230"/>
      <c r="B33" s="82" t="s">
        <v>12</v>
      </c>
      <c r="C33" s="62">
        <v>232</v>
      </c>
      <c r="D33" s="197">
        <v>1</v>
      </c>
      <c r="E33" s="63">
        <v>256</v>
      </c>
      <c r="F33" s="197">
        <v>1</v>
      </c>
      <c r="G33" s="63">
        <v>488</v>
      </c>
      <c r="H33" s="64">
        <v>1</v>
      </c>
    </row>
    <row r="34" spans="1:8" ht="22.5" customHeight="1">
      <c r="A34" s="230" t="s">
        <v>12</v>
      </c>
      <c r="B34" s="82" t="s">
        <v>108</v>
      </c>
      <c r="C34" s="62">
        <v>0</v>
      </c>
      <c r="D34" s="197">
        <v>0</v>
      </c>
      <c r="E34" s="63">
        <v>0</v>
      </c>
      <c r="F34" s="197">
        <v>0</v>
      </c>
      <c r="G34" s="63">
        <v>0</v>
      </c>
      <c r="H34" s="64">
        <v>0</v>
      </c>
    </row>
    <row r="35" spans="1:8" ht="22.5" customHeight="1">
      <c r="A35" s="230"/>
      <c r="B35" s="82" t="s">
        <v>109</v>
      </c>
      <c r="C35" s="62">
        <v>8</v>
      </c>
      <c r="D35" s="197">
        <v>0.015473887814313345</v>
      </c>
      <c r="E35" s="63">
        <v>12</v>
      </c>
      <c r="F35" s="197">
        <v>0.02569593147751606</v>
      </c>
      <c r="G35" s="63">
        <v>20</v>
      </c>
      <c r="H35" s="64">
        <v>0.020325203252032523</v>
      </c>
    </row>
    <row r="36" spans="1:8" ht="22.5" customHeight="1">
      <c r="A36" s="230"/>
      <c r="B36" s="82" t="s">
        <v>110</v>
      </c>
      <c r="C36" s="62">
        <v>168</v>
      </c>
      <c r="D36" s="197">
        <v>0.32495164410058025</v>
      </c>
      <c r="E36" s="63">
        <v>170</v>
      </c>
      <c r="F36" s="197">
        <v>0.36402569593147754</v>
      </c>
      <c r="G36" s="63">
        <v>338</v>
      </c>
      <c r="H36" s="64">
        <v>0.3434959349593496</v>
      </c>
    </row>
    <row r="37" spans="1:8" ht="22.5" customHeight="1">
      <c r="A37" s="230"/>
      <c r="B37" s="82" t="s">
        <v>111</v>
      </c>
      <c r="C37" s="62">
        <v>252</v>
      </c>
      <c r="D37" s="197">
        <v>0.4874274661508704</v>
      </c>
      <c r="E37" s="63">
        <v>179</v>
      </c>
      <c r="F37" s="197">
        <v>0.38329764453961457</v>
      </c>
      <c r="G37" s="63">
        <v>431</v>
      </c>
      <c r="H37" s="64">
        <v>0.43800813008130085</v>
      </c>
    </row>
    <row r="38" spans="1:8" ht="22.5" customHeight="1">
      <c r="A38" s="230"/>
      <c r="B38" s="82" t="s">
        <v>112</v>
      </c>
      <c r="C38" s="62">
        <v>89</v>
      </c>
      <c r="D38" s="197">
        <v>0.17214700193423596</v>
      </c>
      <c r="E38" s="63">
        <v>105</v>
      </c>
      <c r="F38" s="197">
        <v>0.22483940042826553</v>
      </c>
      <c r="G38" s="63">
        <v>194</v>
      </c>
      <c r="H38" s="64">
        <v>0.19715447154471544</v>
      </c>
    </row>
    <row r="39" spans="1:8" ht="22.5" customHeight="1">
      <c r="A39" s="230"/>
      <c r="B39" s="82" t="s">
        <v>113</v>
      </c>
      <c r="C39" s="62">
        <v>0</v>
      </c>
      <c r="D39" s="197">
        <v>0</v>
      </c>
      <c r="E39" s="63">
        <v>1</v>
      </c>
      <c r="F39" s="198">
        <v>0.0021413276231263384</v>
      </c>
      <c r="G39" s="63">
        <v>1</v>
      </c>
      <c r="H39" s="96">
        <v>0.001016260162601626</v>
      </c>
    </row>
    <row r="40" spans="1:8" ht="22.5" customHeight="1" thickBot="1">
      <c r="A40" s="231"/>
      <c r="B40" s="80" t="s">
        <v>12</v>
      </c>
      <c r="C40" s="65">
        <v>517</v>
      </c>
      <c r="D40" s="199">
        <v>1</v>
      </c>
      <c r="E40" s="66">
        <v>467</v>
      </c>
      <c r="F40" s="199">
        <v>1</v>
      </c>
      <c r="G40" s="66">
        <v>984</v>
      </c>
      <c r="H40" s="67">
        <v>1</v>
      </c>
    </row>
    <row r="41" spans="1:8" ht="22.5" customHeight="1" thickTop="1">
      <c r="A41" s="249" t="s">
        <v>755</v>
      </c>
      <c r="B41" s="249"/>
      <c r="C41" s="249"/>
      <c r="D41" s="249"/>
      <c r="E41" s="249"/>
      <c r="F41" s="249"/>
      <c r="G41" s="249"/>
      <c r="H41" s="249"/>
    </row>
  </sheetData>
  <sheetProtection/>
  <mergeCells count="14">
    <mergeCell ref="A20:A26"/>
    <mergeCell ref="A27:A33"/>
    <mergeCell ref="A34:A40"/>
    <mergeCell ref="A41:H41"/>
    <mergeCell ref="A18:H18"/>
    <mergeCell ref="A19:B19"/>
    <mergeCell ref="C19:D19"/>
    <mergeCell ref="E19:F19"/>
    <mergeCell ref="G19:H19"/>
    <mergeCell ref="A3:G3"/>
    <mergeCell ref="B4:C4"/>
    <mergeCell ref="D4:E4"/>
    <mergeCell ref="F4:G4"/>
    <mergeCell ref="A16:G16"/>
  </mergeCells>
  <hyperlinks>
    <hyperlink ref="E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C1" sqref="C1"/>
    </sheetView>
  </sheetViews>
  <sheetFormatPr defaultColWidth="9.140625" defaultRowHeight="22.5" customHeight="1"/>
  <cols>
    <col min="1" max="1" width="38.140625" style="4" bestFit="1" customWidth="1"/>
    <col min="2" max="4" width="13.7109375" style="4" customWidth="1"/>
    <col min="5" max="5" width="10.140625" style="4" customWidth="1"/>
    <col min="6" max="6" width="9.140625" style="4" customWidth="1"/>
    <col min="7" max="7" width="38.140625" style="4" bestFit="1" customWidth="1"/>
    <col min="8" max="16384" width="9.140625" style="4" customWidth="1"/>
  </cols>
  <sheetData>
    <row r="1" ht="12" customHeight="1">
      <c r="C1" s="3" t="s">
        <v>586</v>
      </c>
    </row>
    <row r="2" ht="12" customHeight="1"/>
    <row r="3" spans="1:5" ht="53.25" customHeight="1" thickBot="1">
      <c r="A3" s="232" t="s">
        <v>842</v>
      </c>
      <c r="B3" s="232"/>
      <c r="C3" s="232"/>
      <c r="D3" s="232"/>
      <c r="E3" s="232"/>
    </row>
    <row r="4" spans="1:5" ht="22.5" customHeight="1" thickTop="1">
      <c r="A4" s="234" t="s">
        <v>0</v>
      </c>
      <c r="B4" s="236" t="s">
        <v>359</v>
      </c>
      <c r="C4" s="237"/>
      <c r="D4" s="237"/>
      <c r="E4" s="238"/>
    </row>
    <row r="5" spans="1:5" ht="27" customHeight="1" thickBot="1">
      <c r="A5" s="235"/>
      <c r="B5" s="77" t="s">
        <v>436</v>
      </c>
      <c r="C5" s="78" t="s">
        <v>774</v>
      </c>
      <c r="D5" s="78" t="s">
        <v>843</v>
      </c>
      <c r="E5" s="83" t="s">
        <v>362</v>
      </c>
    </row>
    <row r="6" spans="1:5" ht="22.5" customHeight="1" thickTop="1">
      <c r="A6" s="89" t="s">
        <v>135</v>
      </c>
      <c r="B6" s="59">
        <v>0</v>
      </c>
      <c r="C6" s="60">
        <v>0</v>
      </c>
      <c r="D6" s="60">
        <v>5</v>
      </c>
      <c r="E6" s="111">
        <v>0</v>
      </c>
    </row>
    <row r="7" spans="1:5" ht="22.5" customHeight="1">
      <c r="A7" s="90" t="s">
        <v>136</v>
      </c>
      <c r="B7" s="62">
        <v>0</v>
      </c>
      <c r="C7" s="63">
        <v>0</v>
      </c>
      <c r="D7" s="63">
        <v>0</v>
      </c>
      <c r="E7" s="112">
        <v>0</v>
      </c>
    </row>
    <row r="8" spans="1:5" ht="22.5" customHeight="1">
      <c r="A8" s="90" t="s">
        <v>137</v>
      </c>
      <c r="B8" s="62">
        <v>3</v>
      </c>
      <c r="C8" s="63">
        <v>4</v>
      </c>
      <c r="D8" s="63">
        <v>7</v>
      </c>
      <c r="E8" s="112">
        <v>1.333333333333333</v>
      </c>
    </row>
    <row r="9" spans="1:5" ht="22.5" customHeight="1">
      <c r="A9" s="90" t="s">
        <v>138</v>
      </c>
      <c r="B9" s="62">
        <v>0</v>
      </c>
      <c r="C9" s="63">
        <v>1</v>
      </c>
      <c r="D9" s="63">
        <v>0</v>
      </c>
      <c r="E9" s="112">
        <v>0</v>
      </c>
    </row>
    <row r="10" spans="1:5" ht="22.5" customHeight="1">
      <c r="A10" s="90" t="s">
        <v>139</v>
      </c>
      <c r="B10" s="62">
        <v>0</v>
      </c>
      <c r="C10" s="63">
        <v>0</v>
      </c>
      <c r="D10" s="63">
        <v>3</v>
      </c>
      <c r="E10" s="112">
        <v>0</v>
      </c>
    </row>
    <row r="11" spans="1:5" ht="22.5" customHeight="1">
      <c r="A11" s="90" t="s">
        <v>140</v>
      </c>
      <c r="B11" s="62">
        <v>1</v>
      </c>
      <c r="C11" s="63">
        <v>0</v>
      </c>
      <c r="D11" s="63">
        <v>1</v>
      </c>
      <c r="E11" s="112">
        <v>0</v>
      </c>
    </row>
    <row r="12" spans="1:5" ht="22.5" customHeight="1">
      <c r="A12" s="90" t="s">
        <v>141</v>
      </c>
      <c r="B12" s="62">
        <v>0</v>
      </c>
      <c r="C12" s="63">
        <v>0</v>
      </c>
      <c r="D12" s="63">
        <v>0</v>
      </c>
      <c r="E12" s="112">
        <v>0</v>
      </c>
    </row>
    <row r="13" spans="1:5" ht="22.5" customHeight="1">
      <c r="A13" s="90" t="s">
        <v>142</v>
      </c>
      <c r="B13" s="62">
        <v>1</v>
      </c>
      <c r="C13" s="63">
        <v>0</v>
      </c>
      <c r="D13" s="63">
        <v>0</v>
      </c>
      <c r="E13" s="112">
        <v>-1</v>
      </c>
    </row>
    <row r="14" spans="1:5" ht="22.5" customHeight="1">
      <c r="A14" s="90" t="s">
        <v>143</v>
      </c>
      <c r="B14" s="62">
        <v>0</v>
      </c>
      <c r="C14" s="63">
        <v>0</v>
      </c>
      <c r="D14" s="63">
        <v>0</v>
      </c>
      <c r="E14" s="112">
        <v>0</v>
      </c>
    </row>
    <row r="15" spans="1:5" ht="22.5" customHeight="1">
      <c r="A15" s="90" t="s">
        <v>144</v>
      </c>
      <c r="B15" s="62">
        <v>0</v>
      </c>
      <c r="C15" s="63">
        <v>0</v>
      </c>
      <c r="D15" s="63">
        <v>0</v>
      </c>
      <c r="E15" s="112">
        <v>0</v>
      </c>
    </row>
    <row r="16" spans="1:5" ht="22.5" customHeight="1">
      <c r="A16" s="90" t="s">
        <v>145</v>
      </c>
      <c r="B16" s="62">
        <v>0</v>
      </c>
      <c r="C16" s="63">
        <v>0</v>
      </c>
      <c r="D16" s="63">
        <v>2</v>
      </c>
      <c r="E16" s="112">
        <v>0</v>
      </c>
    </row>
    <row r="17" spans="1:5" ht="22.5" customHeight="1">
      <c r="A17" s="90" t="s">
        <v>146</v>
      </c>
      <c r="B17" s="62">
        <v>0</v>
      </c>
      <c r="C17" s="63">
        <v>0</v>
      </c>
      <c r="D17" s="63">
        <v>0</v>
      </c>
      <c r="E17" s="112">
        <v>0</v>
      </c>
    </row>
    <row r="18" spans="1:5" ht="22.5" customHeight="1">
      <c r="A18" s="90" t="s">
        <v>147</v>
      </c>
      <c r="B18" s="62">
        <v>0</v>
      </c>
      <c r="C18" s="63">
        <v>0</v>
      </c>
      <c r="D18" s="63">
        <v>0</v>
      </c>
      <c r="E18" s="112">
        <v>0</v>
      </c>
    </row>
    <row r="19" spans="1:5" ht="22.5" customHeight="1">
      <c r="A19" s="90" t="s">
        <v>148</v>
      </c>
      <c r="B19" s="62">
        <v>0</v>
      </c>
      <c r="C19" s="63">
        <v>0</v>
      </c>
      <c r="D19" s="63">
        <v>0</v>
      </c>
      <c r="E19" s="112">
        <v>0</v>
      </c>
    </row>
    <row r="20" spans="1:5" ht="22.5" customHeight="1">
      <c r="A20" s="90" t="s">
        <v>149</v>
      </c>
      <c r="B20" s="62">
        <v>0</v>
      </c>
      <c r="C20" s="63">
        <v>0</v>
      </c>
      <c r="D20" s="63">
        <v>0</v>
      </c>
      <c r="E20" s="112">
        <v>0</v>
      </c>
    </row>
    <row r="21" spans="1:5" ht="22.5" customHeight="1">
      <c r="A21" s="90" t="s">
        <v>150</v>
      </c>
      <c r="B21" s="62">
        <v>1</v>
      </c>
      <c r="C21" s="63">
        <v>0</v>
      </c>
      <c r="D21" s="63">
        <v>0</v>
      </c>
      <c r="E21" s="112">
        <v>-1</v>
      </c>
    </row>
    <row r="22" spans="1:5" ht="22.5" customHeight="1">
      <c r="A22" s="90" t="s">
        <v>151</v>
      </c>
      <c r="B22" s="62">
        <v>0</v>
      </c>
      <c r="C22" s="63">
        <v>0</v>
      </c>
      <c r="D22" s="63">
        <v>0</v>
      </c>
      <c r="E22" s="112">
        <v>0</v>
      </c>
    </row>
    <row r="23" spans="1:5" ht="22.5" customHeight="1">
      <c r="A23" s="90" t="s">
        <v>152</v>
      </c>
      <c r="B23" s="62">
        <v>0</v>
      </c>
      <c r="C23" s="63">
        <v>0</v>
      </c>
      <c r="D23" s="63">
        <v>1</v>
      </c>
      <c r="E23" s="112">
        <v>0</v>
      </c>
    </row>
    <row r="24" spans="1:5" ht="22.5" customHeight="1">
      <c r="A24" s="90" t="s">
        <v>153</v>
      </c>
      <c r="B24" s="62">
        <v>6</v>
      </c>
      <c r="C24" s="63">
        <v>6</v>
      </c>
      <c r="D24" s="63">
        <v>1</v>
      </c>
      <c r="E24" s="112">
        <v>-0.8333333333333335</v>
      </c>
    </row>
    <row r="25" spans="1:5" ht="22.5" customHeight="1">
      <c r="A25" s="90" t="s">
        <v>154</v>
      </c>
      <c r="B25" s="62">
        <v>1</v>
      </c>
      <c r="C25" s="63">
        <v>0</v>
      </c>
      <c r="D25" s="63">
        <v>0</v>
      </c>
      <c r="E25" s="112">
        <v>-1</v>
      </c>
    </row>
    <row r="26" spans="1:5" ht="22.5" customHeight="1">
      <c r="A26" s="90" t="s">
        <v>155</v>
      </c>
      <c r="B26" s="62">
        <v>1</v>
      </c>
      <c r="C26" s="63">
        <v>1</v>
      </c>
      <c r="D26" s="63">
        <v>0</v>
      </c>
      <c r="E26" s="112">
        <v>-1</v>
      </c>
    </row>
    <row r="27" spans="1:5" ht="22.5" customHeight="1">
      <c r="A27" s="90" t="s">
        <v>156</v>
      </c>
      <c r="B27" s="62">
        <v>1</v>
      </c>
      <c r="C27" s="63">
        <v>0</v>
      </c>
      <c r="D27" s="63">
        <v>2</v>
      </c>
      <c r="E27" s="112">
        <v>1</v>
      </c>
    </row>
    <row r="28" spans="1:5" ht="22.5" customHeight="1">
      <c r="A28" s="90" t="s">
        <v>157</v>
      </c>
      <c r="B28" s="62">
        <v>0</v>
      </c>
      <c r="C28" s="63">
        <v>0</v>
      </c>
      <c r="D28" s="63">
        <v>1</v>
      </c>
      <c r="E28" s="112">
        <v>0</v>
      </c>
    </row>
    <row r="29" spans="1:5" ht="22.5" customHeight="1">
      <c r="A29" s="90" t="s">
        <v>158</v>
      </c>
      <c r="B29" s="62">
        <v>1</v>
      </c>
      <c r="C29" s="63">
        <v>1</v>
      </c>
      <c r="D29" s="63">
        <v>0</v>
      </c>
      <c r="E29" s="112">
        <v>-1</v>
      </c>
    </row>
    <row r="30" spans="1:5" ht="22.5" customHeight="1">
      <c r="A30" s="90" t="s">
        <v>159</v>
      </c>
      <c r="B30" s="62">
        <v>2</v>
      </c>
      <c r="C30" s="63">
        <v>0</v>
      </c>
      <c r="D30" s="63">
        <v>0</v>
      </c>
      <c r="E30" s="112">
        <v>-1</v>
      </c>
    </row>
    <row r="31" spans="1:5" ht="22.5" customHeight="1">
      <c r="A31" s="90" t="s">
        <v>160</v>
      </c>
      <c r="B31" s="62">
        <v>0</v>
      </c>
      <c r="C31" s="63">
        <v>0</v>
      </c>
      <c r="D31" s="63">
        <v>0</v>
      </c>
      <c r="E31" s="112">
        <v>0</v>
      </c>
    </row>
    <row r="32" spans="1:5" ht="22.5" customHeight="1">
      <c r="A32" s="90" t="s">
        <v>161</v>
      </c>
      <c r="B32" s="62">
        <v>1</v>
      </c>
      <c r="C32" s="63">
        <v>1</v>
      </c>
      <c r="D32" s="63">
        <v>2</v>
      </c>
      <c r="E32" s="112">
        <v>1</v>
      </c>
    </row>
    <row r="33" spans="1:5" ht="22.5" customHeight="1">
      <c r="A33" s="90" t="s">
        <v>162</v>
      </c>
      <c r="B33" s="62">
        <v>3</v>
      </c>
      <c r="C33" s="63">
        <v>0</v>
      </c>
      <c r="D33" s="63">
        <v>1</v>
      </c>
      <c r="E33" s="112">
        <v>-0.6666666666666665</v>
      </c>
    </row>
    <row r="34" spans="1:5" ht="22.5" customHeight="1">
      <c r="A34" s="90" t="s">
        <v>163</v>
      </c>
      <c r="B34" s="62">
        <v>2</v>
      </c>
      <c r="C34" s="63">
        <v>3</v>
      </c>
      <c r="D34" s="63">
        <v>1</v>
      </c>
      <c r="E34" s="112">
        <v>-0.5</v>
      </c>
    </row>
    <row r="35" spans="1:5" ht="22.5" customHeight="1">
      <c r="A35" s="90" t="s">
        <v>164</v>
      </c>
      <c r="B35" s="62">
        <v>0</v>
      </c>
      <c r="C35" s="63">
        <v>0</v>
      </c>
      <c r="D35" s="63">
        <v>1</v>
      </c>
      <c r="E35" s="112">
        <v>0</v>
      </c>
    </row>
    <row r="36" spans="1:5" ht="22.5" customHeight="1">
      <c r="A36" s="90" t="s">
        <v>165</v>
      </c>
      <c r="B36" s="62">
        <v>0</v>
      </c>
      <c r="C36" s="63">
        <v>0</v>
      </c>
      <c r="D36" s="63">
        <v>2</v>
      </c>
      <c r="E36" s="112">
        <v>0</v>
      </c>
    </row>
    <row r="37" spans="1:5" ht="22.5" customHeight="1">
      <c r="A37" s="90" t="s">
        <v>166</v>
      </c>
      <c r="B37" s="62">
        <v>0</v>
      </c>
      <c r="C37" s="63">
        <v>4</v>
      </c>
      <c r="D37" s="63">
        <v>3</v>
      </c>
      <c r="E37" s="112">
        <v>0</v>
      </c>
    </row>
    <row r="38" spans="1:5" ht="22.5" customHeight="1">
      <c r="A38" s="90" t="s">
        <v>167</v>
      </c>
      <c r="B38" s="62">
        <v>0</v>
      </c>
      <c r="C38" s="63">
        <v>1</v>
      </c>
      <c r="D38" s="63">
        <v>1</v>
      </c>
      <c r="E38" s="112">
        <v>0</v>
      </c>
    </row>
    <row r="39" spans="1:5" ht="22.5" customHeight="1">
      <c r="A39" s="90" t="s">
        <v>168</v>
      </c>
      <c r="B39" s="62">
        <v>0</v>
      </c>
      <c r="C39" s="63">
        <v>0</v>
      </c>
      <c r="D39" s="63">
        <v>0</v>
      </c>
      <c r="E39" s="112">
        <v>0</v>
      </c>
    </row>
    <row r="40" spans="1:5" ht="22.5" customHeight="1">
      <c r="A40" s="90" t="s">
        <v>169</v>
      </c>
      <c r="B40" s="62">
        <v>0</v>
      </c>
      <c r="C40" s="63">
        <v>1</v>
      </c>
      <c r="D40" s="63">
        <v>0</v>
      </c>
      <c r="E40" s="112">
        <v>0</v>
      </c>
    </row>
    <row r="41" spans="1:5" ht="22.5" customHeight="1">
      <c r="A41" s="90" t="s">
        <v>170</v>
      </c>
      <c r="B41" s="62">
        <v>1</v>
      </c>
      <c r="C41" s="63">
        <v>0</v>
      </c>
      <c r="D41" s="63">
        <v>1</v>
      </c>
      <c r="E41" s="112">
        <v>0</v>
      </c>
    </row>
    <row r="42" spans="1:5" ht="22.5" customHeight="1">
      <c r="A42" s="90" t="s">
        <v>171</v>
      </c>
      <c r="B42" s="62">
        <v>0</v>
      </c>
      <c r="C42" s="63">
        <v>5</v>
      </c>
      <c r="D42" s="63">
        <v>3</v>
      </c>
      <c r="E42" s="112">
        <v>0</v>
      </c>
    </row>
    <row r="43" spans="1:5" ht="22.5" customHeight="1">
      <c r="A43" s="90" t="s">
        <v>172</v>
      </c>
      <c r="B43" s="62">
        <v>0</v>
      </c>
      <c r="C43" s="63">
        <v>1</v>
      </c>
      <c r="D43" s="63">
        <v>0</v>
      </c>
      <c r="E43" s="112">
        <v>0</v>
      </c>
    </row>
    <row r="44" spans="1:5" ht="22.5" customHeight="1">
      <c r="A44" s="90" t="s">
        <v>173</v>
      </c>
      <c r="B44" s="62">
        <v>9</v>
      </c>
      <c r="C44" s="63">
        <v>7</v>
      </c>
      <c r="D44" s="63">
        <v>13</v>
      </c>
      <c r="E44" s="112">
        <v>0.4444444444444444</v>
      </c>
    </row>
    <row r="45" spans="1:5" ht="22.5" customHeight="1">
      <c r="A45" s="90" t="s">
        <v>174</v>
      </c>
      <c r="B45" s="62">
        <v>0</v>
      </c>
      <c r="C45" s="63">
        <v>0</v>
      </c>
      <c r="D45" s="63">
        <v>2</v>
      </c>
      <c r="E45" s="112">
        <v>0</v>
      </c>
    </row>
    <row r="46" spans="1:5" ht="22.5" customHeight="1">
      <c r="A46" s="90" t="s">
        <v>175</v>
      </c>
      <c r="B46" s="62">
        <v>1</v>
      </c>
      <c r="C46" s="63">
        <v>1</v>
      </c>
      <c r="D46" s="63">
        <v>2</v>
      </c>
      <c r="E46" s="112">
        <v>1</v>
      </c>
    </row>
    <row r="47" spans="1:5" ht="22.5" customHeight="1">
      <c r="A47" s="90" t="s">
        <v>176</v>
      </c>
      <c r="B47" s="62">
        <v>1</v>
      </c>
      <c r="C47" s="63">
        <v>0</v>
      </c>
      <c r="D47" s="63">
        <v>0</v>
      </c>
      <c r="E47" s="112">
        <v>-1</v>
      </c>
    </row>
    <row r="48" spans="1:5" ht="22.5" customHeight="1">
      <c r="A48" s="90" t="s">
        <v>177</v>
      </c>
      <c r="B48" s="62">
        <v>4</v>
      </c>
      <c r="C48" s="63">
        <v>5</v>
      </c>
      <c r="D48" s="63">
        <v>3</v>
      </c>
      <c r="E48" s="112">
        <v>-0.25</v>
      </c>
    </row>
    <row r="49" spans="1:5" ht="22.5" customHeight="1">
      <c r="A49" s="90" t="s">
        <v>178</v>
      </c>
      <c r="B49" s="62">
        <v>5</v>
      </c>
      <c r="C49" s="63">
        <v>2</v>
      </c>
      <c r="D49" s="63">
        <v>5</v>
      </c>
      <c r="E49" s="112">
        <v>0</v>
      </c>
    </row>
    <row r="50" spans="1:5" ht="22.5" customHeight="1">
      <c r="A50" s="90" t="s">
        <v>179</v>
      </c>
      <c r="B50" s="62">
        <v>0</v>
      </c>
      <c r="C50" s="63">
        <v>1</v>
      </c>
      <c r="D50" s="63">
        <v>7</v>
      </c>
      <c r="E50" s="112">
        <v>0</v>
      </c>
    </row>
    <row r="51" spans="1:5" ht="22.5" customHeight="1">
      <c r="A51" s="90" t="s">
        <v>180</v>
      </c>
      <c r="B51" s="62">
        <v>0</v>
      </c>
      <c r="C51" s="63">
        <v>1</v>
      </c>
      <c r="D51" s="63">
        <v>3</v>
      </c>
      <c r="E51" s="112">
        <v>0</v>
      </c>
    </row>
    <row r="52" spans="1:5" ht="22.5" customHeight="1">
      <c r="A52" s="90" t="s">
        <v>181</v>
      </c>
      <c r="B52" s="62">
        <v>0</v>
      </c>
      <c r="C52" s="63">
        <v>0</v>
      </c>
      <c r="D52" s="63">
        <v>0</v>
      </c>
      <c r="E52" s="112">
        <v>0</v>
      </c>
    </row>
    <row r="53" spans="1:5" ht="22.5" customHeight="1">
      <c r="A53" s="90" t="s">
        <v>182</v>
      </c>
      <c r="B53" s="62">
        <v>1</v>
      </c>
      <c r="C53" s="63">
        <v>0</v>
      </c>
      <c r="D53" s="63">
        <v>0</v>
      </c>
      <c r="E53" s="112">
        <v>-1</v>
      </c>
    </row>
    <row r="54" spans="1:5" ht="22.5" customHeight="1">
      <c r="A54" s="90" t="s">
        <v>183</v>
      </c>
      <c r="B54" s="62">
        <v>0</v>
      </c>
      <c r="C54" s="63">
        <v>0</v>
      </c>
      <c r="D54" s="63">
        <v>1</v>
      </c>
      <c r="E54" s="112">
        <v>0</v>
      </c>
    </row>
    <row r="55" spans="1:5" ht="22.5" customHeight="1">
      <c r="A55" s="90" t="s">
        <v>184</v>
      </c>
      <c r="B55" s="62">
        <v>0</v>
      </c>
      <c r="C55" s="63">
        <v>1</v>
      </c>
      <c r="D55" s="63">
        <v>0</v>
      </c>
      <c r="E55" s="112">
        <v>0</v>
      </c>
    </row>
    <row r="56" spans="1:5" ht="22.5" customHeight="1">
      <c r="A56" s="90" t="s">
        <v>363</v>
      </c>
      <c r="B56" s="62">
        <v>46</v>
      </c>
      <c r="C56" s="63">
        <v>47</v>
      </c>
      <c r="D56" s="63">
        <v>74</v>
      </c>
      <c r="E56" s="112">
        <v>0.6086956521739131</v>
      </c>
    </row>
    <row r="57" spans="1:5" ht="22.5" customHeight="1">
      <c r="A57" s="90" t="s">
        <v>185</v>
      </c>
      <c r="B57" s="62">
        <v>54</v>
      </c>
      <c r="C57" s="63">
        <v>60</v>
      </c>
      <c r="D57" s="63">
        <v>95</v>
      </c>
      <c r="E57" s="112">
        <v>0.7592592592592592</v>
      </c>
    </row>
    <row r="58" spans="1:5" ht="22.5" customHeight="1" thickBot="1">
      <c r="A58" s="91" t="s">
        <v>12</v>
      </c>
      <c r="B58" s="65">
        <v>100</v>
      </c>
      <c r="C58" s="66">
        <v>107</v>
      </c>
      <c r="D58" s="66">
        <v>169</v>
      </c>
      <c r="E58" s="113">
        <v>0.69</v>
      </c>
    </row>
    <row r="59" ht="22.5" customHeight="1" thickTop="1"/>
  </sheetData>
  <sheetProtection/>
  <mergeCells count="3">
    <mergeCell ref="A3:E3"/>
    <mergeCell ref="A4:A5"/>
    <mergeCell ref="B4:E4"/>
  </mergeCells>
  <hyperlinks>
    <hyperlink ref="C1" location="'Table Of Contents'!A1" display="Back to 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E1" sqref="E1"/>
    </sheetView>
  </sheetViews>
  <sheetFormatPr defaultColWidth="9.140625" defaultRowHeight="22.5" customHeight="1"/>
  <cols>
    <col min="1" max="1" width="19.00390625" style="4" bestFit="1" customWidth="1"/>
    <col min="2" max="9" width="9.140625" style="4" customWidth="1"/>
    <col min="10" max="10" width="19.00390625" style="4" bestFit="1" customWidth="1"/>
    <col min="11" max="16384" width="9.140625" style="4" customWidth="1"/>
  </cols>
  <sheetData>
    <row r="1" ht="14.25" customHeight="1">
      <c r="E1" s="3" t="s">
        <v>769</v>
      </c>
    </row>
    <row r="2" spans="10:16" ht="14.25" customHeight="1">
      <c r="J2"/>
      <c r="K2"/>
      <c r="L2"/>
      <c r="M2"/>
      <c r="N2"/>
      <c r="O2"/>
      <c r="P2"/>
    </row>
    <row r="3" spans="1:7" ht="33.75" customHeight="1" thickBot="1">
      <c r="A3" s="232" t="s">
        <v>890</v>
      </c>
      <c r="B3" s="232"/>
      <c r="C3" s="232"/>
      <c r="D3" s="232"/>
      <c r="E3" s="232"/>
      <c r="F3" s="232"/>
      <c r="G3" s="232"/>
    </row>
    <row r="4" spans="1:7" ht="22.5" customHeight="1" thickBot="1" thickTop="1">
      <c r="A4" s="68" t="s">
        <v>0</v>
      </c>
      <c r="B4" s="268" t="s">
        <v>106</v>
      </c>
      <c r="C4" s="269"/>
      <c r="D4" s="269" t="s">
        <v>107</v>
      </c>
      <c r="E4" s="269"/>
      <c r="F4" s="269" t="s">
        <v>12</v>
      </c>
      <c r="G4" s="270"/>
    </row>
    <row r="5" spans="1:7" ht="22.5" customHeight="1" thickTop="1">
      <c r="A5" s="89" t="s">
        <v>370</v>
      </c>
      <c r="B5" s="59">
        <v>0</v>
      </c>
      <c r="C5" s="196">
        <v>0</v>
      </c>
      <c r="D5" s="60">
        <v>0</v>
      </c>
      <c r="E5" s="196">
        <v>0</v>
      </c>
      <c r="F5" s="60">
        <v>0</v>
      </c>
      <c r="G5" s="61">
        <v>0</v>
      </c>
    </row>
    <row r="6" spans="1:7" ht="22.5" customHeight="1">
      <c r="A6" s="90" t="s">
        <v>127</v>
      </c>
      <c r="B6" s="62">
        <v>0</v>
      </c>
      <c r="C6" s="197">
        <v>0</v>
      </c>
      <c r="D6" s="63">
        <v>0</v>
      </c>
      <c r="E6" s="197">
        <v>0</v>
      </c>
      <c r="F6" s="63">
        <v>0</v>
      </c>
      <c r="G6" s="64">
        <v>0</v>
      </c>
    </row>
    <row r="7" spans="1:7" ht="22.5" customHeight="1">
      <c r="A7" s="90" t="s">
        <v>128</v>
      </c>
      <c r="B7" s="62">
        <v>0</v>
      </c>
      <c r="C7" s="197">
        <v>0</v>
      </c>
      <c r="D7" s="63">
        <v>0</v>
      </c>
      <c r="E7" s="197">
        <v>0</v>
      </c>
      <c r="F7" s="63">
        <v>0</v>
      </c>
      <c r="G7" s="64">
        <v>0</v>
      </c>
    </row>
    <row r="8" spans="1:7" ht="22.5" customHeight="1">
      <c r="A8" s="90" t="s">
        <v>129</v>
      </c>
      <c r="B8" s="62">
        <v>0</v>
      </c>
      <c r="C8" s="197">
        <v>0</v>
      </c>
      <c r="D8" s="63">
        <v>3</v>
      </c>
      <c r="E8" s="197">
        <v>0.02127659574468085</v>
      </c>
      <c r="F8" s="63">
        <v>3</v>
      </c>
      <c r="G8" s="64">
        <v>0.01875</v>
      </c>
    </row>
    <row r="9" spans="1:7" ht="22.5" customHeight="1">
      <c r="A9" s="90" t="s">
        <v>130</v>
      </c>
      <c r="B9" s="62">
        <v>0</v>
      </c>
      <c r="C9" s="197">
        <v>0</v>
      </c>
      <c r="D9" s="63">
        <v>10</v>
      </c>
      <c r="E9" s="197">
        <v>0.07092198581560283</v>
      </c>
      <c r="F9" s="63">
        <v>10</v>
      </c>
      <c r="G9" s="64">
        <v>0.0625</v>
      </c>
    </row>
    <row r="10" spans="1:7" ht="22.5" customHeight="1">
      <c r="A10" s="90" t="s">
        <v>371</v>
      </c>
      <c r="B10" s="62">
        <v>0</v>
      </c>
      <c r="C10" s="197">
        <v>0</v>
      </c>
      <c r="D10" s="63">
        <v>0</v>
      </c>
      <c r="E10" s="197">
        <v>0</v>
      </c>
      <c r="F10" s="63">
        <v>0</v>
      </c>
      <c r="G10" s="64">
        <v>0</v>
      </c>
    </row>
    <row r="11" spans="1:7" ht="22.5" customHeight="1">
      <c r="A11" s="90" t="s">
        <v>373</v>
      </c>
      <c r="B11" s="62">
        <v>0</v>
      </c>
      <c r="C11" s="197">
        <v>0</v>
      </c>
      <c r="D11" s="63">
        <v>1</v>
      </c>
      <c r="E11" s="198">
        <v>0.0070921985815602835</v>
      </c>
      <c r="F11" s="63">
        <v>1</v>
      </c>
      <c r="G11" s="96">
        <v>0.00625</v>
      </c>
    </row>
    <row r="12" spans="1:7" ht="22.5" customHeight="1">
      <c r="A12" s="90" t="s">
        <v>374</v>
      </c>
      <c r="B12" s="62">
        <v>9</v>
      </c>
      <c r="C12" s="197">
        <v>0.4736842105263158</v>
      </c>
      <c r="D12" s="63">
        <v>87</v>
      </c>
      <c r="E12" s="197">
        <v>0.6170212765957447</v>
      </c>
      <c r="F12" s="63">
        <v>96</v>
      </c>
      <c r="G12" s="64">
        <v>0.6</v>
      </c>
    </row>
    <row r="13" spans="1:7" ht="22.5" customHeight="1">
      <c r="A13" s="90" t="s">
        <v>375</v>
      </c>
      <c r="B13" s="62">
        <v>10</v>
      </c>
      <c r="C13" s="197">
        <v>0.5263157894736842</v>
      </c>
      <c r="D13" s="63">
        <v>40</v>
      </c>
      <c r="E13" s="197">
        <v>0.2836879432624113</v>
      </c>
      <c r="F13" s="63">
        <v>50</v>
      </c>
      <c r="G13" s="64">
        <v>0.3125</v>
      </c>
    </row>
    <row r="14" spans="1:7" ht="22.5" customHeight="1">
      <c r="A14" s="90" t="s">
        <v>376</v>
      </c>
      <c r="B14" s="62">
        <v>0</v>
      </c>
      <c r="C14" s="197">
        <v>0</v>
      </c>
      <c r="D14" s="63">
        <v>0</v>
      </c>
      <c r="E14" s="197">
        <v>0</v>
      </c>
      <c r="F14" s="63">
        <v>0</v>
      </c>
      <c r="G14" s="64">
        <v>0</v>
      </c>
    </row>
    <row r="15" spans="1:7" ht="22.5" customHeight="1" thickBot="1">
      <c r="A15" s="91" t="s">
        <v>12</v>
      </c>
      <c r="B15" s="65">
        <v>19</v>
      </c>
      <c r="C15" s="199">
        <v>1</v>
      </c>
      <c r="D15" s="66">
        <v>141</v>
      </c>
      <c r="E15" s="199">
        <v>1</v>
      </c>
      <c r="F15" s="66">
        <v>160</v>
      </c>
      <c r="G15" s="67">
        <v>1</v>
      </c>
    </row>
    <row r="16" spans="1:7" ht="22.5" customHeight="1" thickTop="1">
      <c r="A16" s="249" t="s">
        <v>755</v>
      </c>
      <c r="B16" s="249"/>
      <c r="C16" s="249"/>
      <c r="D16" s="249"/>
      <c r="E16" s="249"/>
      <c r="F16" s="249"/>
      <c r="G16" s="249"/>
    </row>
    <row r="19" spans="1:8" ht="33.75" customHeight="1" thickBot="1">
      <c r="A19" s="299" t="s">
        <v>891</v>
      </c>
      <c r="B19" s="299"/>
      <c r="C19" s="299"/>
      <c r="D19" s="299"/>
      <c r="E19" s="299"/>
      <c r="F19" s="299"/>
      <c r="G19" s="299"/>
      <c r="H19" s="299"/>
    </row>
    <row r="20" spans="1:8" ht="22.5" customHeight="1" thickBot="1" thickTop="1">
      <c r="A20" s="262" t="s">
        <v>0</v>
      </c>
      <c r="B20" s="264"/>
      <c r="C20" s="268" t="s">
        <v>106</v>
      </c>
      <c r="D20" s="269"/>
      <c r="E20" s="269" t="s">
        <v>107</v>
      </c>
      <c r="F20" s="269"/>
      <c r="G20" s="282" t="s">
        <v>12</v>
      </c>
      <c r="H20" s="283"/>
    </row>
    <row r="21" spans="1:8" ht="22.5" customHeight="1" thickTop="1">
      <c r="A21" s="233" t="s">
        <v>131</v>
      </c>
      <c r="B21" s="85" t="s">
        <v>108</v>
      </c>
      <c r="C21" s="59">
        <v>0</v>
      </c>
      <c r="D21" s="196">
        <v>0</v>
      </c>
      <c r="E21" s="60">
        <v>0</v>
      </c>
      <c r="F21" s="196">
        <v>0</v>
      </c>
      <c r="G21" s="60">
        <v>0</v>
      </c>
      <c r="H21" s="61">
        <v>0</v>
      </c>
    </row>
    <row r="22" spans="1:8" ht="22.5" customHeight="1">
      <c r="A22" s="230"/>
      <c r="B22" s="82" t="s">
        <v>109</v>
      </c>
      <c r="C22" s="62">
        <v>0</v>
      </c>
      <c r="D22" s="197">
        <v>0</v>
      </c>
      <c r="E22" s="63">
        <v>2</v>
      </c>
      <c r="F22" s="197">
        <v>0.15384615384615385</v>
      </c>
      <c r="G22" s="63">
        <v>2</v>
      </c>
      <c r="H22" s="64">
        <v>0.15384615384615385</v>
      </c>
    </row>
    <row r="23" spans="1:8" ht="22.5" customHeight="1">
      <c r="A23" s="230"/>
      <c r="B23" s="82" t="s">
        <v>110</v>
      </c>
      <c r="C23" s="62">
        <v>0</v>
      </c>
      <c r="D23" s="197">
        <v>0</v>
      </c>
      <c r="E23" s="63">
        <v>6</v>
      </c>
      <c r="F23" s="197">
        <v>0.4615384615384615</v>
      </c>
      <c r="G23" s="63">
        <v>6</v>
      </c>
      <c r="H23" s="64">
        <v>0.4615384615384615</v>
      </c>
    </row>
    <row r="24" spans="1:8" ht="22.5" customHeight="1">
      <c r="A24" s="230"/>
      <c r="B24" s="82" t="s">
        <v>111</v>
      </c>
      <c r="C24" s="62">
        <v>0</v>
      </c>
      <c r="D24" s="197">
        <v>0</v>
      </c>
      <c r="E24" s="63">
        <v>4</v>
      </c>
      <c r="F24" s="197">
        <v>0.3076923076923077</v>
      </c>
      <c r="G24" s="63">
        <v>4</v>
      </c>
      <c r="H24" s="64">
        <v>0.3076923076923077</v>
      </c>
    </row>
    <row r="25" spans="1:8" ht="22.5" customHeight="1">
      <c r="A25" s="230"/>
      <c r="B25" s="82" t="s">
        <v>112</v>
      </c>
      <c r="C25" s="62">
        <v>0</v>
      </c>
      <c r="D25" s="197">
        <v>0</v>
      </c>
      <c r="E25" s="63">
        <v>1</v>
      </c>
      <c r="F25" s="197">
        <v>0.07692307692307693</v>
      </c>
      <c r="G25" s="63">
        <v>1</v>
      </c>
      <c r="H25" s="64">
        <v>0.07692307692307693</v>
      </c>
    </row>
    <row r="26" spans="1:8" ht="22.5" customHeight="1">
      <c r="A26" s="230"/>
      <c r="B26" s="82" t="s">
        <v>113</v>
      </c>
      <c r="C26" s="62">
        <v>0</v>
      </c>
      <c r="D26" s="197">
        <v>0</v>
      </c>
      <c r="E26" s="63">
        <v>0</v>
      </c>
      <c r="F26" s="197">
        <v>0</v>
      </c>
      <c r="G26" s="63">
        <v>0</v>
      </c>
      <c r="H26" s="64">
        <v>0</v>
      </c>
    </row>
    <row r="27" spans="1:8" ht="22.5" customHeight="1">
      <c r="A27" s="230"/>
      <c r="B27" s="82" t="s">
        <v>12</v>
      </c>
      <c r="C27" s="62">
        <v>0</v>
      </c>
      <c r="D27" s="197">
        <v>0</v>
      </c>
      <c r="E27" s="63">
        <v>13</v>
      </c>
      <c r="F27" s="197">
        <v>1</v>
      </c>
      <c r="G27" s="63">
        <v>13</v>
      </c>
      <c r="H27" s="64">
        <v>1</v>
      </c>
    </row>
    <row r="28" spans="1:8" ht="22.5" customHeight="1">
      <c r="A28" s="230" t="s">
        <v>366</v>
      </c>
      <c r="B28" s="82" t="s">
        <v>108</v>
      </c>
      <c r="C28" s="62">
        <v>0</v>
      </c>
      <c r="D28" s="197">
        <v>0</v>
      </c>
      <c r="E28" s="63">
        <v>0</v>
      </c>
      <c r="F28" s="197">
        <v>0</v>
      </c>
      <c r="G28" s="63">
        <v>0</v>
      </c>
      <c r="H28" s="64">
        <v>0</v>
      </c>
    </row>
    <row r="29" spans="1:8" ht="22.5" customHeight="1">
      <c r="A29" s="230"/>
      <c r="B29" s="82" t="s">
        <v>109</v>
      </c>
      <c r="C29" s="62">
        <v>0</v>
      </c>
      <c r="D29" s="197">
        <v>0</v>
      </c>
      <c r="E29" s="63">
        <v>0</v>
      </c>
      <c r="F29" s="197">
        <v>0</v>
      </c>
      <c r="G29" s="63">
        <v>0</v>
      </c>
      <c r="H29" s="64">
        <v>0</v>
      </c>
    </row>
    <row r="30" spans="1:8" ht="22.5" customHeight="1">
      <c r="A30" s="230"/>
      <c r="B30" s="82" t="s">
        <v>110</v>
      </c>
      <c r="C30" s="62">
        <v>2</v>
      </c>
      <c r="D30" s="197">
        <v>0.10526315789473685</v>
      </c>
      <c r="E30" s="63">
        <v>14</v>
      </c>
      <c r="F30" s="197">
        <v>0.109375</v>
      </c>
      <c r="G30" s="63">
        <v>16</v>
      </c>
      <c r="H30" s="64">
        <v>0.10884353741496598</v>
      </c>
    </row>
    <row r="31" spans="1:8" ht="22.5" customHeight="1">
      <c r="A31" s="230"/>
      <c r="B31" s="82" t="s">
        <v>111</v>
      </c>
      <c r="C31" s="62">
        <v>9</v>
      </c>
      <c r="D31" s="197">
        <v>0.4736842105263158</v>
      </c>
      <c r="E31" s="63">
        <v>58</v>
      </c>
      <c r="F31" s="197">
        <v>0.453125</v>
      </c>
      <c r="G31" s="63">
        <v>67</v>
      </c>
      <c r="H31" s="64">
        <v>0.45578231292517013</v>
      </c>
    </row>
    <row r="32" spans="1:8" ht="22.5" customHeight="1">
      <c r="A32" s="230"/>
      <c r="B32" s="82" t="s">
        <v>112</v>
      </c>
      <c r="C32" s="62">
        <v>8</v>
      </c>
      <c r="D32" s="197">
        <v>0.4210526315789474</v>
      </c>
      <c r="E32" s="63">
        <v>56</v>
      </c>
      <c r="F32" s="197">
        <v>0.4375</v>
      </c>
      <c r="G32" s="63">
        <v>64</v>
      </c>
      <c r="H32" s="64">
        <v>0.43537414965986393</v>
      </c>
    </row>
    <row r="33" spans="1:8" ht="22.5" customHeight="1">
      <c r="A33" s="230"/>
      <c r="B33" s="82" t="s">
        <v>113</v>
      </c>
      <c r="C33" s="62">
        <v>0</v>
      </c>
      <c r="D33" s="197">
        <v>0</v>
      </c>
      <c r="E33" s="63">
        <v>0</v>
      </c>
      <c r="F33" s="197">
        <v>0</v>
      </c>
      <c r="G33" s="63">
        <v>0</v>
      </c>
      <c r="H33" s="64">
        <v>0</v>
      </c>
    </row>
    <row r="34" spans="1:8" ht="22.5" customHeight="1">
      <c r="A34" s="230"/>
      <c r="B34" s="82" t="s">
        <v>12</v>
      </c>
      <c r="C34" s="62">
        <v>19</v>
      </c>
      <c r="D34" s="197">
        <v>1</v>
      </c>
      <c r="E34" s="63">
        <v>128</v>
      </c>
      <c r="F34" s="197">
        <v>1</v>
      </c>
      <c r="G34" s="63">
        <v>147</v>
      </c>
      <c r="H34" s="64">
        <v>1</v>
      </c>
    </row>
    <row r="35" spans="1:8" ht="22.5" customHeight="1">
      <c r="A35" s="230" t="s">
        <v>12</v>
      </c>
      <c r="B35" s="82" t="s">
        <v>108</v>
      </c>
      <c r="C35" s="62">
        <v>0</v>
      </c>
      <c r="D35" s="197">
        <v>0</v>
      </c>
      <c r="E35" s="63">
        <v>0</v>
      </c>
      <c r="F35" s="197">
        <v>0</v>
      </c>
      <c r="G35" s="63">
        <v>0</v>
      </c>
      <c r="H35" s="64">
        <v>0</v>
      </c>
    </row>
    <row r="36" spans="1:8" ht="22.5" customHeight="1">
      <c r="A36" s="230"/>
      <c r="B36" s="82" t="s">
        <v>109</v>
      </c>
      <c r="C36" s="62">
        <v>0</v>
      </c>
      <c r="D36" s="197">
        <v>0</v>
      </c>
      <c r="E36" s="63">
        <v>2</v>
      </c>
      <c r="F36" s="197">
        <v>0.014184397163120567</v>
      </c>
      <c r="G36" s="63">
        <v>2</v>
      </c>
      <c r="H36" s="64">
        <v>0.0125</v>
      </c>
    </row>
    <row r="37" spans="1:8" ht="22.5" customHeight="1">
      <c r="A37" s="230"/>
      <c r="B37" s="82" t="s">
        <v>110</v>
      </c>
      <c r="C37" s="62">
        <v>2</v>
      </c>
      <c r="D37" s="197">
        <v>0.10526315789473685</v>
      </c>
      <c r="E37" s="63">
        <v>20</v>
      </c>
      <c r="F37" s="197">
        <v>0.14184397163120566</v>
      </c>
      <c r="G37" s="63">
        <v>22</v>
      </c>
      <c r="H37" s="64">
        <v>0.1375</v>
      </c>
    </row>
    <row r="38" spans="1:8" ht="22.5" customHeight="1">
      <c r="A38" s="230"/>
      <c r="B38" s="82" t="s">
        <v>111</v>
      </c>
      <c r="C38" s="62">
        <v>9</v>
      </c>
      <c r="D38" s="197">
        <v>0.4736842105263158</v>
      </c>
      <c r="E38" s="63">
        <v>62</v>
      </c>
      <c r="F38" s="197">
        <v>0.4397163120567376</v>
      </c>
      <c r="G38" s="63">
        <v>71</v>
      </c>
      <c r="H38" s="64">
        <v>0.44375</v>
      </c>
    </row>
    <row r="39" spans="1:8" ht="22.5" customHeight="1">
      <c r="A39" s="230"/>
      <c r="B39" s="82" t="s">
        <v>112</v>
      </c>
      <c r="C39" s="62">
        <v>8</v>
      </c>
      <c r="D39" s="197">
        <v>0.4210526315789474</v>
      </c>
      <c r="E39" s="63">
        <v>57</v>
      </c>
      <c r="F39" s="197">
        <v>0.4042553191489362</v>
      </c>
      <c r="G39" s="63">
        <v>65</v>
      </c>
      <c r="H39" s="64">
        <v>0.40625</v>
      </c>
    </row>
    <row r="40" spans="1:8" ht="22.5" customHeight="1">
      <c r="A40" s="230"/>
      <c r="B40" s="82" t="s">
        <v>113</v>
      </c>
      <c r="C40" s="62">
        <v>0</v>
      </c>
      <c r="D40" s="197">
        <v>0</v>
      </c>
      <c r="E40" s="63">
        <v>0</v>
      </c>
      <c r="F40" s="197">
        <v>0</v>
      </c>
      <c r="G40" s="63">
        <v>0</v>
      </c>
      <c r="H40" s="64">
        <v>0</v>
      </c>
    </row>
    <row r="41" spans="1:8" ht="22.5" customHeight="1" thickBot="1">
      <c r="A41" s="231"/>
      <c r="B41" s="80" t="s">
        <v>12</v>
      </c>
      <c r="C41" s="65">
        <v>19</v>
      </c>
      <c r="D41" s="199">
        <v>1</v>
      </c>
      <c r="E41" s="66">
        <v>141</v>
      </c>
      <c r="F41" s="199">
        <v>1</v>
      </c>
      <c r="G41" s="66">
        <v>160</v>
      </c>
      <c r="H41" s="67">
        <v>1</v>
      </c>
    </row>
    <row r="42" spans="1:8" ht="22.5" customHeight="1" thickTop="1">
      <c r="A42" s="300" t="s">
        <v>755</v>
      </c>
      <c r="B42" s="300"/>
      <c r="C42" s="300"/>
      <c r="D42" s="300"/>
      <c r="E42" s="300"/>
      <c r="F42" s="300"/>
      <c r="G42" s="300"/>
      <c r="H42" s="300"/>
    </row>
  </sheetData>
  <sheetProtection/>
  <mergeCells count="14">
    <mergeCell ref="A21:A27"/>
    <mergeCell ref="A28:A34"/>
    <mergeCell ref="A35:A41"/>
    <mergeCell ref="A42:H42"/>
    <mergeCell ref="A19:H19"/>
    <mergeCell ref="A20:B20"/>
    <mergeCell ref="C20:D20"/>
    <mergeCell ref="E20:F20"/>
    <mergeCell ref="G20:H20"/>
    <mergeCell ref="A3:G3"/>
    <mergeCell ref="B4:C4"/>
    <mergeCell ref="D4:E4"/>
    <mergeCell ref="F4:G4"/>
    <mergeCell ref="A16:G16"/>
  </mergeCells>
  <hyperlinks>
    <hyperlink ref="E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D1" sqref="D1"/>
    </sheetView>
  </sheetViews>
  <sheetFormatPr defaultColWidth="9.140625" defaultRowHeight="22.5" customHeight="1"/>
  <cols>
    <col min="1" max="1" width="46.7109375" style="4" bestFit="1" customWidth="1"/>
    <col min="2" max="7" width="9.140625" style="4" customWidth="1"/>
    <col min="8" max="8" width="9.28125" style="4" customWidth="1"/>
    <col min="9" max="16384" width="9.140625" style="4" customWidth="1"/>
  </cols>
  <sheetData>
    <row r="1" ht="14.25" customHeight="1">
      <c r="D1" s="3" t="s">
        <v>769</v>
      </c>
    </row>
    <row r="2" ht="14.25" customHeight="1"/>
    <row r="3" spans="1:8" ht="31.5" customHeight="1" thickBot="1">
      <c r="A3" s="232" t="s">
        <v>892</v>
      </c>
      <c r="B3" s="232"/>
      <c r="C3" s="232"/>
      <c r="D3" s="232"/>
      <c r="E3" s="232"/>
      <c r="F3" s="232"/>
      <c r="G3" s="232"/>
      <c r="H3" s="232"/>
    </row>
    <row r="4" spans="1:8" ht="22.5" customHeight="1" thickBot="1" thickTop="1">
      <c r="A4" s="262" t="s">
        <v>0</v>
      </c>
      <c r="B4" s="264"/>
      <c r="C4" s="268" t="s">
        <v>106</v>
      </c>
      <c r="D4" s="269"/>
      <c r="E4" s="269" t="s">
        <v>107</v>
      </c>
      <c r="F4" s="269"/>
      <c r="G4" s="269" t="s">
        <v>12</v>
      </c>
      <c r="H4" s="270"/>
    </row>
    <row r="5" spans="1:8" ht="22.5" customHeight="1" thickTop="1">
      <c r="A5" s="100" t="s">
        <v>738</v>
      </c>
      <c r="B5" s="107" t="s">
        <v>0</v>
      </c>
      <c r="C5" s="59">
        <v>0</v>
      </c>
      <c r="D5" s="196">
        <v>0</v>
      </c>
      <c r="E5" s="60">
        <v>13</v>
      </c>
      <c r="F5" s="196">
        <v>1</v>
      </c>
      <c r="G5" s="60">
        <v>13</v>
      </c>
      <c r="H5" s="61">
        <v>1</v>
      </c>
    </row>
    <row r="6" spans="1:8" ht="22.5" customHeight="1">
      <c r="A6" s="98" t="s">
        <v>740</v>
      </c>
      <c r="B6" s="106" t="s">
        <v>0</v>
      </c>
      <c r="C6" s="62">
        <v>2</v>
      </c>
      <c r="D6" s="197">
        <v>0.08333333333333334</v>
      </c>
      <c r="E6" s="63">
        <v>22</v>
      </c>
      <c r="F6" s="197">
        <v>0.9166666666666667</v>
      </c>
      <c r="G6" s="63">
        <v>24</v>
      </c>
      <c r="H6" s="64">
        <v>1</v>
      </c>
    </row>
    <row r="7" spans="1:8" ht="22.5" customHeight="1">
      <c r="A7" s="98" t="s">
        <v>739</v>
      </c>
      <c r="B7" s="106" t="s">
        <v>0</v>
      </c>
      <c r="C7" s="62">
        <v>0</v>
      </c>
      <c r="D7" s="197">
        <v>0</v>
      </c>
      <c r="E7" s="63">
        <v>18</v>
      </c>
      <c r="F7" s="197">
        <v>1</v>
      </c>
      <c r="G7" s="63">
        <v>18</v>
      </c>
      <c r="H7" s="64">
        <v>1</v>
      </c>
    </row>
    <row r="8" spans="1:8" ht="22.5" customHeight="1">
      <c r="A8" s="98" t="s">
        <v>756</v>
      </c>
      <c r="B8" s="106" t="s">
        <v>0</v>
      </c>
      <c r="C8" s="62">
        <v>0</v>
      </c>
      <c r="D8" s="197">
        <v>0</v>
      </c>
      <c r="E8" s="63">
        <v>0</v>
      </c>
      <c r="F8" s="197">
        <v>0</v>
      </c>
      <c r="G8" s="63">
        <v>0</v>
      </c>
      <c r="H8" s="64">
        <v>0</v>
      </c>
    </row>
    <row r="9" spans="1:8" ht="22.5" customHeight="1">
      <c r="A9" s="98" t="s">
        <v>221</v>
      </c>
      <c r="B9" s="106" t="s">
        <v>0</v>
      </c>
      <c r="C9" s="62">
        <v>4</v>
      </c>
      <c r="D9" s="197">
        <v>0.2222222222222222</v>
      </c>
      <c r="E9" s="63">
        <v>14</v>
      </c>
      <c r="F9" s="197">
        <v>0.7777777777777777</v>
      </c>
      <c r="G9" s="63">
        <v>18</v>
      </c>
      <c r="H9" s="64">
        <v>1</v>
      </c>
    </row>
    <row r="10" spans="1:8" ht="22.5" customHeight="1">
      <c r="A10" s="98" t="s">
        <v>757</v>
      </c>
      <c r="B10" s="106" t="s">
        <v>0</v>
      </c>
      <c r="C10" s="62">
        <v>6</v>
      </c>
      <c r="D10" s="197">
        <v>0.08219178082191782</v>
      </c>
      <c r="E10" s="63">
        <v>67</v>
      </c>
      <c r="F10" s="197">
        <v>0.9178082191780823</v>
      </c>
      <c r="G10" s="63">
        <v>73</v>
      </c>
      <c r="H10" s="64">
        <v>1</v>
      </c>
    </row>
    <row r="11" spans="1:8" ht="22.5" customHeight="1">
      <c r="A11" s="98" t="s">
        <v>836</v>
      </c>
      <c r="B11" s="106" t="s">
        <v>0</v>
      </c>
      <c r="C11" s="62">
        <v>2</v>
      </c>
      <c r="D11" s="197">
        <v>0.16666666666666669</v>
      </c>
      <c r="E11" s="63">
        <v>10</v>
      </c>
      <c r="F11" s="197">
        <v>0.8333333333333333</v>
      </c>
      <c r="G11" s="63">
        <v>12</v>
      </c>
      <c r="H11" s="64">
        <v>1</v>
      </c>
    </row>
    <row r="12" spans="1:8" ht="22.5" customHeight="1">
      <c r="A12" s="98" t="s">
        <v>837</v>
      </c>
      <c r="B12" s="106" t="s">
        <v>0</v>
      </c>
      <c r="C12" s="62">
        <v>0</v>
      </c>
      <c r="D12" s="197">
        <v>0</v>
      </c>
      <c r="E12" s="63">
        <v>12</v>
      </c>
      <c r="F12" s="197">
        <v>1</v>
      </c>
      <c r="G12" s="63">
        <v>12</v>
      </c>
      <c r="H12" s="64">
        <v>1</v>
      </c>
    </row>
    <row r="13" spans="1:8" ht="22.5" customHeight="1">
      <c r="A13" s="98" t="s">
        <v>838</v>
      </c>
      <c r="B13" s="106" t="s">
        <v>0</v>
      </c>
      <c r="C13" s="62">
        <v>4</v>
      </c>
      <c r="D13" s="197">
        <v>0.33333333333333337</v>
      </c>
      <c r="E13" s="63">
        <v>8</v>
      </c>
      <c r="F13" s="197">
        <v>0.6666666666666667</v>
      </c>
      <c r="G13" s="63">
        <v>12</v>
      </c>
      <c r="H13" s="64">
        <v>1</v>
      </c>
    </row>
    <row r="14" spans="1:8" ht="22.5" customHeight="1">
      <c r="A14" s="98" t="s">
        <v>758</v>
      </c>
      <c r="B14" s="106" t="s">
        <v>0</v>
      </c>
      <c r="C14" s="62">
        <v>6</v>
      </c>
      <c r="D14" s="197">
        <v>0.16666666666666669</v>
      </c>
      <c r="E14" s="63">
        <v>30</v>
      </c>
      <c r="F14" s="197">
        <v>0.8333333333333333</v>
      </c>
      <c r="G14" s="63">
        <v>36</v>
      </c>
      <c r="H14" s="64">
        <v>1</v>
      </c>
    </row>
    <row r="15" spans="1:8" ht="22.5" customHeight="1">
      <c r="A15" s="98" t="s">
        <v>743</v>
      </c>
      <c r="B15" s="106" t="s">
        <v>0</v>
      </c>
      <c r="C15" s="62">
        <v>3</v>
      </c>
      <c r="D15" s="197">
        <v>0.08108108108108109</v>
      </c>
      <c r="E15" s="63">
        <v>34</v>
      </c>
      <c r="F15" s="197">
        <v>0.9189189189189189</v>
      </c>
      <c r="G15" s="63">
        <v>37</v>
      </c>
      <c r="H15" s="64">
        <v>1</v>
      </c>
    </row>
    <row r="16" spans="1:8" ht="22.5" customHeight="1">
      <c r="A16" s="98" t="s">
        <v>839</v>
      </c>
      <c r="B16" s="106" t="s">
        <v>0</v>
      </c>
      <c r="C16" s="62">
        <v>4</v>
      </c>
      <c r="D16" s="197">
        <v>0.28571428571428575</v>
      </c>
      <c r="E16" s="63">
        <v>10</v>
      </c>
      <c r="F16" s="197">
        <v>0.7142857142857143</v>
      </c>
      <c r="G16" s="63">
        <v>14</v>
      </c>
      <c r="H16" s="64">
        <v>1</v>
      </c>
    </row>
    <row r="17" spans="1:8" ht="22.5" customHeight="1">
      <c r="A17" s="98" t="s">
        <v>759</v>
      </c>
      <c r="B17" s="106" t="s">
        <v>0</v>
      </c>
      <c r="C17" s="62">
        <v>7</v>
      </c>
      <c r="D17" s="197">
        <v>0.1372549019607843</v>
      </c>
      <c r="E17" s="63">
        <v>44</v>
      </c>
      <c r="F17" s="197">
        <v>0.8627450980392157</v>
      </c>
      <c r="G17" s="63">
        <v>51</v>
      </c>
      <c r="H17" s="64">
        <v>1</v>
      </c>
    </row>
    <row r="18" spans="1:8" ht="22.5" customHeight="1" thickBot="1">
      <c r="A18" s="99" t="s">
        <v>760</v>
      </c>
      <c r="B18" s="105" t="s">
        <v>0</v>
      </c>
      <c r="C18" s="65">
        <v>19</v>
      </c>
      <c r="D18" s="199">
        <v>0.11875</v>
      </c>
      <c r="E18" s="66">
        <v>141</v>
      </c>
      <c r="F18" s="199">
        <v>0.88125</v>
      </c>
      <c r="G18" s="66">
        <v>160</v>
      </c>
      <c r="H18" s="67">
        <v>1</v>
      </c>
    </row>
    <row r="19" spans="1:8" ht="22.5" customHeight="1" thickTop="1">
      <c r="A19" s="249" t="s">
        <v>761</v>
      </c>
      <c r="B19" s="249"/>
      <c r="C19" s="249"/>
      <c r="D19" s="249"/>
      <c r="E19" s="249"/>
      <c r="F19" s="249"/>
      <c r="G19" s="249"/>
      <c r="H19" s="249"/>
    </row>
    <row r="22" spans="1:6" ht="22.5" customHeight="1">
      <c r="A22" s="8"/>
      <c r="B22" s="9"/>
      <c r="C22" s="10"/>
      <c r="D22" s="9"/>
      <c r="E22" s="10"/>
      <c r="F22" s="7"/>
    </row>
    <row r="23" spans="1:6" ht="22.5" customHeight="1">
      <c r="A23" s="8"/>
      <c r="B23" s="9"/>
      <c r="C23" s="10"/>
      <c r="D23" s="9"/>
      <c r="E23" s="10"/>
      <c r="F23" s="7"/>
    </row>
    <row r="24" spans="1:6" ht="22.5" customHeight="1">
      <c r="A24" s="8"/>
      <c r="B24" s="9"/>
      <c r="C24" s="10"/>
      <c r="D24" s="9"/>
      <c r="E24" s="10"/>
      <c r="F24" s="7"/>
    </row>
    <row r="25" spans="1:6" ht="22.5" customHeight="1">
      <c r="A25" s="8"/>
      <c r="B25" s="9"/>
      <c r="C25" s="10"/>
      <c r="D25" s="9"/>
      <c r="E25" s="10"/>
      <c r="F25" s="7"/>
    </row>
    <row r="26" spans="1:6" ht="22.5" customHeight="1">
      <c r="A26" s="8"/>
      <c r="B26" s="9"/>
      <c r="C26" s="10"/>
      <c r="D26" s="9"/>
      <c r="E26" s="10"/>
      <c r="F26" s="7"/>
    </row>
    <row r="27" spans="1:6" ht="22.5" customHeight="1">
      <c r="A27" s="8"/>
      <c r="B27" s="9"/>
      <c r="C27" s="10"/>
      <c r="D27" s="9"/>
      <c r="E27" s="10"/>
      <c r="F27" s="7"/>
    </row>
    <row r="28" spans="1:6" ht="22.5" customHeight="1">
      <c r="A28" s="8"/>
      <c r="B28" s="9"/>
      <c r="C28" s="10"/>
      <c r="D28" s="9"/>
      <c r="E28" s="10"/>
      <c r="F28" s="7"/>
    </row>
    <row r="29" spans="1:6" ht="22.5" customHeight="1">
      <c r="A29" s="11"/>
      <c r="B29" s="11"/>
      <c r="C29" s="11"/>
      <c r="D29" s="11"/>
      <c r="E29" s="11"/>
      <c r="F29" s="7"/>
    </row>
  </sheetData>
  <sheetProtection/>
  <mergeCells count="6">
    <mergeCell ref="A19:H19"/>
    <mergeCell ref="A3:H3"/>
    <mergeCell ref="A4:B4"/>
    <mergeCell ref="C4:D4"/>
    <mergeCell ref="E4:F4"/>
    <mergeCell ref="G4:H4"/>
  </mergeCells>
  <hyperlinks>
    <hyperlink ref="D1" location="'Table Of Contents'!A1" display="Back To 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J1" sqref="J1"/>
    </sheetView>
  </sheetViews>
  <sheetFormatPr defaultColWidth="9.140625" defaultRowHeight="22.5" customHeight="1"/>
  <cols>
    <col min="1" max="1" width="19.00390625" style="4" bestFit="1" customWidth="1"/>
    <col min="2" max="2" width="8.7109375" style="4" bestFit="1" customWidth="1"/>
    <col min="3" max="12" width="9.140625" style="4" customWidth="1"/>
    <col min="13" max="14" width="19.00390625" style="4" bestFit="1" customWidth="1"/>
    <col min="15" max="16384" width="9.140625" style="4" customWidth="1"/>
  </cols>
  <sheetData>
    <row r="1" ht="13.5" customHeight="1">
      <c r="J1" s="3" t="s">
        <v>769</v>
      </c>
    </row>
    <row r="2" ht="13.5" customHeight="1"/>
    <row r="3" spans="1:10" ht="22.5" customHeight="1" thickBot="1">
      <c r="A3" s="291" t="s">
        <v>895</v>
      </c>
      <c r="B3" s="291"/>
      <c r="C3" s="291"/>
      <c r="D3" s="291"/>
      <c r="E3" s="291"/>
      <c r="F3" s="291"/>
      <c r="G3" s="291"/>
      <c r="H3" s="291"/>
      <c r="I3" s="291"/>
      <c r="J3" s="291"/>
    </row>
    <row r="4" spans="1:10" ht="29.25" customHeight="1" thickBot="1" thickTop="1">
      <c r="A4" s="250" t="s">
        <v>0</v>
      </c>
      <c r="B4" s="252"/>
      <c r="C4" s="286" t="s">
        <v>746</v>
      </c>
      <c r="D4" s="287"/>
      <c r="E4" s="288" t="s">
        <v>748</v>
      </c>
      <c r="F4" s="287"/>
      <c r="G4" s="288" t="s">
        <v>750</v>
      </c>
      <c r="H4" s="287"/>
      <c r="I4" s="288" t="s">
        <v>752</v>
      </c>
      <c r="J4" s="301"/>
    </row>
    <row r="5" spans="1:10" ht="22.5" customHeight="1" thickTop="1">
      <c r="A5" s="233" t="s">
        <v>106</v>
      </c>
      <c r="B5" s="266"/>
      <c r="C5" s="50">
        <v>32</v>
      </c>
      <c r="D5" s="221">
        <v>0.5333333333333333</v>
      </c>
      <c r="E5" s="51">
        <v>68</v>
      </c>
      <c r="F5" s="221">
        <v>0.33830845771144274</v>
      </c>
      <c r="G5" s="51">
        <v>1467</v>
      </c>
      <c r="H5" s="221">
        <v>0.3490364025695931</v>
      </c>
      <c r="I5" s="51">
        <v>348</v>
      </c>
      <c r="J5" s="222">
        <v>0.292191435768262</v>
      </c>
    </row>
    <row r="6" spans="1:10" ht="22.5" customHeight="1">
      <c r="A6" s="230" t="s">
        <v>107</v>
      </c>
      <c r="B6" s="258"/>
      <c r="C6" s="53">
        <v>28</v>
      </c>
      <c r="D6" s="116">
        <v>0.4666666666666666</v>
      </c>
      <c r="E6" s="54">
        <v>133</v>
      </c>
      <c r="F6" s="116">
        <v>0.6616915422885572</v>
      </c>
      <c r="G6" s="54">
        <v>2736</v>
      </c>
      <c r="H6" s="116">
        <v>0.6509635974304068</v>
      </c>
      <c r="I6" s="54">
        <v>843</v>
      </c>
      <c r="J6" s="117">
        <v>0.707808564231738</v>
      </c>
    </row>
    <row r="7" spans="1:10" ht="22.5" customHeight="1">
      <c r="A7" s="302" t="s">
        <v>131</v>
      </c>
      <c r="B7" s="204" t="s">
        <v>108</v>
      </c>
      <c r="C7" s="53">
        <v>0</v>
      </c>
      <c r="D7" s="116">
        <v>0</v>
      </c>
      <c r="E7" s="54">
        <v>0</v>
      </c>
      <c r="F7" s="116">
        <v>0</v>
      </c>
      <c r="G7" s="54">
        <v>2</v>
      </c>
      <c r="H7" s="118">
        <v>0.000550357732526142</v>
      </c>
      <c r="I7" s="54">
        <v>0</v>
      </c>
      <c r="J7" s="117">
        <v>0</v>
      </c>
    </row>
    <row r="8" spans="1:10" ht="22.5" customHeight="1">
      <c r="A8" s="303"/>
      <c r="B8" s="204" t="s">
        <v>109</v>
      </c>
      <c r="C8" s="53">
        <v>1</v>
      </c>
      <c r="D8" s="116">
        <v>0.01694915254237288</v>
      </c>
      <c r="E8" s="54">
        <v>18</v>
      </c>
      <c r="F8" s="116">
        <v>0.10714285714285714</v>
      </c>
      <c r="G8" s="54">
        <v>447</v>
      </c>
      <c r="H8" s="116">
        <v>0.12300495321959273</v>
      </c>
      <c r="I8" s="54">
        <v>47</v>
      </c>
      <c r="J8" s="117">
        <v>0.06403269754768393</v>
      </c>
    </row>
    <row r="9" spans="1:10" ht="22.5" customHeight="1">
      <c r="A9" s="303"/>
      <c r="B9" s="204" t="s">
        <v>110</v>
      </c>
      <c r="C9" s="53">
        <v>33</v>
      </c>
      <c r="D9" s="116">
        <v>0.559322033898305</v>
      </c>
      <c r="E9" s="54">
        <v>81</v>
      </c>
      <c r="F9" s="116">
        <v>0.48214285714285715</v>
      </c>
      <c r="G9" s="54">
        <v>1871</v>
      </c>
      <c r="H9" s="116">
        <v>0.5148596587782058</v>
      </c>
      <c r="I9" s="54">
        <v>211</v>
      </c>
      <c r="J9" s="117">
        <v>0.2874659400544959</v>
      </c>
    </row>
    <row r="10" spans="1:10" ht="22.5" customHeight="1">
      <c r="A10" s="303"/>
      <c r="B10" s="204" t="s">
        <v>111</v>
      </c>
      <c r="C10" s="53">
        <v>16</v>
      </c>
      <c r="D10" s="116">
        <v>0.2711864406779661</v>
      </c>
      <c r="E10" s="54">
        <v>38</v>
      </c>
      <c r="F10" s="116">
        <v>0.2261904761904762</v>
      </c>
      <c r="G10" s="54">
        <v>856</v>
      </c>
      <c r="H10" s="116">
        <v>0.23555310952118877</v>
      </c>
      <c r="I10" s="54">
        <v>256</v>
      </c>
      <c r="J10" s="117">
        <v>0.3487738419618529</v>
      </c>
    </row>
    <row r="11" spans="1:10" ht="22.5" customHeight="1">
      <c r="A11" s="303"/>
      <c r="B11" s="204" t="s">
        <v>112</v>
      </c>
      <c r="C11" s="53">
        <v>9</v>
      </c>
      <c r="D11" s="116">
        <v>0.15254237288135594</v>
      </c>
      <c r="E11" s="54">
        <v>31</v>
      </c>
      <c r="F11" s="116">
        <v>0.18452380952380953</v>
      </c>
      <c r="G11" s="54">
        <v>458</v>
      </c>
      <c r="H11" s="116">
        <v>0.12603192074848651</v>
      </c>
      <c r="I11" s="54">
        <v>220</v>
      </c>
      <c r="J11" s="117">
        <v>0.2997275204359673</v>
      </c>
    </row>
    <row r="12" spans="1:10" ht="22.5" customHeight="1">
      <c r="A12" s="303"/>
      <c r="B12" s="204" t="s">
        <v>113</v>
      </c>
      <c r="C12" s="53">
        <v>0</v>
      </c>
      <c r="D12" s="116">
        <v>0</v>
      </c>
      <c r="E12" s="54">
        <v>0</v>
      </c>
      <c r="F12" s="116">
        <v>0</v>
      </c>
      <c r="G12" s="54">
        <v>0</v>
      </c>
      <c r="H12" s="116">
        <v>0</v>
      </c>
      <c r="I12" s="54">
        <v>0</v>
      </c>
      <c r="J12" s="117">
        <v>0</v>
      </c>
    </row>
    <row r="13" spans="1:10" ht="22.5" customHeight="1">
      <c r="A13" s="304"/>
      <c r="B13" s="204" t="s">
        <v>12</v>
      </c>
      <c r="C13" s="53">
        <v>59</v>
      </c>
      <c r="D13" s="116">
        <v>1</v>
      </c>
      <c r="E13" s="54">
        <v>168</v>
      </c>
      <c r="F13" s="116">
        <v>1</v>
      </c>
      <c r="G13" s="54">
        <v>3634</v>
      </c>
      <c r="H13" s="116">
        <v>1</v>
      </c>
      <c r="I13" s="54">
        <v>734</v>
      </c>
      <c r="J13" s="117">
        <v>1</v>
      </c>
    </row>
    <row r="14" spans="1:10" ht="22.5" customHeight="1">
      <c r="A14" s="302" t="s">
        <v>366</v>
      </c>
      <c r="B14" s="204" t="s">
        <v>108</v>
      </c>
      <c r="C14" s="53">
        <v>0</v>
      </c>
      <c r="D14" s="116">
        <v>0</v>
      </c>
      <c r="E14" s="54">
        <v>0</v>
      </c>
      <c r="F14" s="116">
        <v>0</v>
      </c>
      <c r="G14" s="54">
        <v>0</v>
      </c>
      <c r="H14" s="116">
        <v>0</v>
      </c>
      <c r="I14" s="54">
        <v>0</v>
      </c>
      <c r="J14" s="117">
        <v>0</v>
      </c>
    </row>
    <row r="15" spans="1:10" ht="22.5" customHeight="1">
      <c r="A15" s="303"/>
      <c r="B15" s="204" t="s">
        <v>109</v>
      </c>
      <c r="C15" s="53">
        <v>0</v>
      </c>
      <c r="D15" s="116">
        <v>0</v>
      </c>
      <c r="E15" s="54">
        <v>0</v>
      </c>
      <c r="F15" s="116">
        <v>0</v>
      </c>
      <c r="G15" s="54">
        <v>0</v>
      </c>
      <c r="H15" s="116">
        <v>0</v>
      </c>
      <c r="I15" s="54">
        <v>0</v>
      </c>
      <c r="J15" s="117">
        <v>0</v>
      </c>
    </row>
    <row r="16" spans="1:10" ht="22.5" customHeight="1">
      <c r="A16" s="303"/>
      <c r="B16" s="204" t="s">
        <v>110</v>
      </c>
      <c r="C16" s="53">
        <v>0</v>
      </c>
      <c r="D16" s="116">
        <v>0</v>
      </c>
      <c r="E16" s="54">
        <v>11</v>
      </c>
      <c r="F16" s="116">
        <v>0.33333333333333337</v>
      </c>
      <c r="G16" s="54">
        <v>102</v>
      </c>
      <c r="H16" s="116">
        <v>0.17926186291739896</v>
      </c>
      <c r="I16" s="54">
        <v>18</v>
      </c>
      <c r="J16" s="117">
        <v>0.03938730853391685</v>
      </c>
    </row>
    <row r="17" spans="1:10" ht="22.5" customHeight="1">
      <c r="A17" s="303"/>
      <c r="B17" s="204" t="s">
        <v>111</v>
      </c>
      <c r="C17" s="53">
        <v>1</v>
      </c>
      <c r="D17" s="116">
        <v>1</v>
      </c>
      <c r="E17" s="54">
        <v>18</v>
      </c>
      <c r="F17" s="116">
        <v>0.5454545454545454</v>
      </c>
      <c r="G17" s="54">
        <v>320</v>
      </c>
      <c r="H17" s="116">
        <v>0.5623901581722319</v>
      </c>
      <c r="I17" s="54">
        <v>225</v>
      </c>
      <c r="J17" s="117">
        <v>0.4923413566739606</v>
      </c>
    </row>
    <row r="18" spans="1:10" ht="22.5" customHeight="1">
      <c r="A18" s="303"/>
      <c r="B18" s="204" t="s">
        <v>112</v>
      </c>
      <c r="C18" s="53">
        <v>0</v>
      </c>
      <c r="D18" s="116">
        <v>0</v>
      </c>
      <c r="E18" s="54">
        <v>4</v>
      </c>
      <c r="F18" s="116">
        <v>0.12121212121212122</v>
      </c>
      <c r="G18" s="54">
        <v>146</v>
      </c>
      <c r="H18" s="116">
        <v>0.2565905096660808</v>
      </c>
      <c r="I18" s="54">
        <v>214</v>
      </c>
      <c r="J18" s="117">
        <v>0.4682713347921226</v>
      </c>
    </row>
    <row r="19" spans="1:10" ht="22.5" customHeight="1">
      <c r="A19" s="303"/>
      <c r="B19" s="204" t="s">
        <v>113</v>
      </c>
      <c r="C19" s="53">
        <v>0</v>
      </c>
      <c r="D19" s="116">
        <v>0</v>
      </c>
      <c r="E19" s="54">
        <v>0</v>
      </c>
      <c r="F19" s="116">
        <v>0</v>
      </c>
      <c r="G19" s="54">
        <v>1</v>
      </c>
      <c r="H19" s="118">
        <v>0.001757469244288225</v>
      </c>
      <c r="I19" s="54">
        <v>0</v>
      </c>
      <c r="J19" s="117">
        <v>0</v>
      </c>
    </row>
    <row r="20" spans="1:10" ht="22.5" customHeight="1">
      <c r="A20" s="304"/>
      <c r="B20" s="204" t="s">
        <v>12</v>
      </c>
      <c r="C20" s="53">
        <v>1</v>
      </c>
      <c r="D20" s="116">
        <v>1</v>
      </c>
      <c r="E20" s="54">
        <v>33</v>
      </c>
      <c r="F20" s="116">
        <v>1</v>
      </c>
      <c r="G20" s="54">
        <v>569</v>
      </c>
      <c r="H20" s="116">
        <v>1</v>
      </c>
      <c r="I20" s="54">
        <v>457</v>
      </c>
      <c r="J20" s="117">
        <v>1</v>
      </c>
    </row>
    <row r="21" spans="1:10" ht="22.5" customHeight="1">
      <c r="A21" s="302" t="s">
        <v>12</v>
      </c>
      <c r="B21" s="204" t="s">
        <v>108</v>
      </c>
      <c r="C21" s="53">
        <v>0</v>
      </c>
      <c r="D21" s="116">
        <v>0</v>
      </c>
      <c r="E21" s="54">
        <v>0</v>
      </c>
      <c r="F21" s="116">
        <v>0</v>
      </c>
      <c r="G21" s="54">
        <v>2</v>
      </c>
      <c r="H21" s="118">
        <v>0.0004758505829169641</v>
      </c>
      <c r="I21" s="54">
        <v>0</v>
      </c>
      <c r="J21" s="117">
        <v>0</v>
      </c>
    </row>
    <row r="22" spans="1:10" ht="22.5" customHeight="1">
      <c r="A22" s="303"/>
      <c r="B22" s="204" t="s">
        <v>109</v>
      </c>
      <c r="C22" s="53">
        <v>1</v>
      </c>
      <c r="D22" s="116">
        <v>0.016666666666666666</v>
      </c>
      <c r="E22" s="54">
        <v>18</v>
      </c>
      <c r="F22" s="116">
        <v>0.08955223880597014</v>
      </c>
      <c r="G22" s="54">
        <v>447</v>
      </c>
      <c r="H22" s="116">
        <v>0.10635260528194147</v>
      </c>
      <c r="I22" s="54">
        <v>47</v>
      </c>
      <c r="J22" s="117">
        <v>0.03946263643996641</v>
      </c>
    </row>
    <row r="23" spans="1:10" ht="22.5" customHeight="1">
      <c r="A23" s="303"/>
      <c r="B23" s="204" t="s">
        <v>110</v>
      </c>
      <c r="C23" s="53">
        <v>33</v>
      </c>
      <c r="D23" s="116">
        <v>0.55</v>
      </c>
      <c r="E23" s="54">
        <v>92</v>
      </c>
      <c r="F23" s="116">
        <v>0.4577114427860697</v>
      </c>
      <c r="G23" s="54">
        <v>1973</v>
      </c>
      <c r="H23" s="116">
        <v>0.4694266000475851</v>
      </c>
      <c r="I23" s="54">
        <v>229</v>
      </c>
      <c r="J23" s="117">
        <v>0.19227539882451722</v>
      </c>
    </row>
    <row r="24" spans="1:10" ht="22.5" customHeight="1">
      <c r="A24" s="303"/>
      <c r="B24" s="204" t="s">
        <v>111</v>
      </c>
      <c r="C24" s="53">
        <v>17</v>
      </c>
      <c r="D24" s="116">
        <v>0.2833333333333333</v>
      </c>
      <c r="E24" s="54">
        <v>56</v>
      </c>
      <c r="F24" s="116">
        <v>0.27860696517412936</v>
      </c>
      <c r="G24" s="54">
        <v>1176</v>
      </c>
      <c r="H24" s="116">
        <v>0.27980014275517484</v>
      </c>
      <c r="I24" s="54">
        <v>481</v>
      </c>
      <c r="J24" s="117">
        <v>0.40386230058774136</v>
      </c>
    </row>
    <row r="25" spans="1:10" ht="22.5" customHeight="1">
      <c r="A25" s="303"/>
      <c r="B25" s="204" t="s">
        <v>112</v>
      </c>
      <c r="C25" s="53">
        <v>9</v>
      </c>
      <c r="D25" s="116">
        <v>0.15</v>
      </c>
      <c r="E25" s="54">
        <v>35</v>
      </c>
      <c r="F25" s="116">
        <v>0.17412935323383086</v>
      </c>
      <c r="G25" s="54">
        <v>604</v>
      </c>
      <c r="H25" s="116">
        <v>0.14370687604092314</v>
      </c>
      <c r="I25" s="54">
        <v>434</v>
      </c>
      <c r="J25" s="117">
        <v>0.364399664147775</v>
      </c>
    </row>
    <row r="26" spans="1:10" ht="22.5" customHeight="1">
      <c r="A26" s="303"/>
      <c r="B26" s="204" t="s">
        <v>113</v>
      </c>
      <c r="C26" s="53">
        <v>0</v>
      </c>
      <c r="D26" s="116">
        <v>0</v>
      </c>
      <c r="E26" s="54">
        <v>0</v>
      </c>
      <c r="F26" s="116">
        <v>0</v>
      </c>
      <c r="G26" s="54">
        <v>1</v>
      </c>
      <c r="H26" s="118">
        <v>0.00023792529145848205</v>
      </c>
      <c r="I26" s="54">
        <v>0</v>
      </c>
      <c r="J26" s="117">
        <v>0</v>
      </c>
    </row>
    <row r="27" spans="1:14" ht="22.5" customHeight="1" thickBot="1">
      <c r="A27" s="305"/>
      <c r="B27" s="203" t="s">
        <v>12</v>
      </c>
      <c r="C27" s="56">
        <v>60</v>
      </c>
      <c r="D27" s="121">
        <v>1</v>
      </c>
      <c r="E27" s="57">
        <v>201</v>
      </c>
      <c r="F27" s="121">
        <v>1</v>
      </c>
      <c r="G27" s="57">
        <v>4203</v>
      </c>
      <c r="H27" s="121">
        <v>1</v>
      </c>
      <c r="I27" s="57">
        <v>1191</v>
      </c>
      <c r="J27" s="122">
        <v>1</v>
      </c>
      <c r="K27" s="37"/>
      <c r="L27" s="37"/>
      <c r="M27" s="37"/>
      <c r="N27" s="37"/>
    </row>
    <row r="28" spans="1:10" ht="22.5" customHeight="1" thickTop="1">
      <c r="A28" s="306" t="s">
        <v>755</v>
      </c>
      <c r="B28" s="306"/>
      <c r="C28" s="306"/>
      <c r="D28" s="306"/>
      <c r="E28" s="306"/>
      <c r="F28" s="306"/>
      <c r="G28" s="306"/>
      <c r="H28" s="306"/>
      <c r="I28" s="306"/>
      <c r="J28" s="306"/>
    </row>
    <row r="29" ht="29.25" customHeight="1"/>
    <row r="30" spans="1:9" ht="22.5" customHeight="1" thickBot="1">
      <c r="A30" s="239" t="s">
        <v>762</v>
      </c>
      <c r="B30" s="239"/>
      <c r="C30" s="239"/>
      <c r="D30" s="239"/>
      <c r="E30" s="239"/>
      <c r="F30" s="239"/>
      <c r="G30" s="239"/>
      <c r="H30" s="239"/>
      <c r="I30" s="239"/>
    </row>
    <row r="31" spans="1:9" ht="29.25" customHeight="1" thickBot="1" thickTop="1">
      <c r="A31" s="200" t="s">
        <v>0</v>
      </c>
      <c r="B31" s="236" t="s">
        <v>746</v>
      </c>
      <c r="C31" s="237"/>
      <c r="D31" s="237" t="s">
        <v>748</v>
      </c>
      <c r="E31" s="237"/>
      <c r="F31" s="237" t="s">
        <v>750</v>
      </c>
      <c r="G31" s="237"/>
      <c r="H31" s="237" t="s">
        <v>752</v>
      </c>
      <c r="I31" s="238"/>
    </row>
    <row r="32" spans="1:9" ht="22.5" customHeight="1" thickTop="1">
      <c r="A32" s="207" t="s">
        <v>370</v>
      </c>
      <c r="B32" s="50">
        <v>0</v>
      </c>
      <c r="C32" s="221">
        <v>0</v>
      </c>
      <c r="D32" s="51">
        <v>0</v>
      </c>
      <c r="E32" s="221">
        <v>0</v>
      </c>
      <c r="F32" s="51">
        <v>0</v>
      </c>
      <c r="G32" s="221">
        <v>0</v>
      </c>
      <c r="H32" s="51">
        <v>0</v>
      </c>
      <c r="I32" s="222">
        <v>0</v>
      </c>
    </row>
    <row r="33" spans="1:9" ht="22.5" customHeight="1">
      <c r="A33" s="205" t="s">
        <v>127</v>
      </c>
      <c r="B33" s="53">
        <v>0</v>
      </c>
      <c r="C33" s="116">
        <v>0</v>
      </c>
      <c r="D33" s="54">
        <v>4</v>
      </c>
      <c r="E33" s="116">
        <v>0.01990049751243781</v>
      </c>
      <c r="F33" s="54">
        <v>114</v>
      </c>
      <c r="G33" s="116">
        <v>0.02712348322626695</v>
      </c>
      <c r="H33" s="54">
        <v>24</v>
      </c>
      <c r="I33" s="117">
        <v>0.020151133501259445</v>
      </c>
    </row>
    <row r="34" spans="1:9" ht="22.5" customHeight="1">
      <c r="A34" s="205" t="s">
        <v>128</v>
      </c>
      <c r="B34" s="53">
        <v>1</v>
      </c>
      <c r="C34" s="116">
        <v>0.016666666666666666</v>
      </c>
      <c r="D34" s="54">
        <v>17</v>
      </c>
      <c r="E34" s="116">
        <v>0.08457711442786069</v>
      </c>
      <c r="F34" s="54">
        <v>378</v>
      </c>
      <c r="G34" s="116">
        <v>0.08993576017130621</v>
      </c>
      <c r="H34" s="54">
        <v>75</v>
      </c>
      <c r="I34" s="117">
        <v>0.06297229219143577</v>
      </c>
    </row>
    <row r="35" spans="1:9" ht="22.5" customHeight="1">
      <c r="A35" s="205" t="s">
        <v>129</v>
      </c>
      <c r="B35" s="53">
        <v>17</v>
      </c>
      <c r="C35" s="116">
        <v>0.2833333333333333</v>
      </c>
      <c r="D35" s="54">
        <v>35</v>
      </c>
      <c r="E35" s="116">
        <v>0.17412935323383086</v>
      </c>
      <c r="F35" s="54">
        <v>838</v>
      </c>
      <c r="G35" s="116">
        <v>0.19938139424220794</v>
      </c>
      <c r="H35" s="54">
        <v>170</v>
      </c>
      <c r="I35" s="117">
        <v>0.14273719563392107</v>
      </c>
    </row>
    <row r="36" spans="1:9" ht="22.5" customHeight="1">
      <c r="A36" s="205" t="s">
        <v>130</v>
      </c>
      <c r="B36" s="53">
        <v>41</v>
      </c>
      <c r="C36" s="116">
        <v>0.6833333333333332</v>
      </c>
      <c r="D36" s="54">
        <v>109</v>
      </c>
      <c r="E36" s="116">
        <v>0.5422885572139303</v>
      </c>
      <c r="F36" s="54">
        <v>2213</v>
      </c>
      <c r="G36" s="116">
        <v>0.5265286699976207</v>
      </c>
      <c r="H36" s="54">
        <v>436</v>
      </c>
      <c r="I36" s="117">
        <v>0.36607892527287994</v>
      </c>
    </row>
    <row r="37" spans="1:9" ht="22.5" customHeight="1">
      <c r="A37" s="205" t="s">
        <v>371</v>
      </c>
      <c r="B37" s="53">
        <v>0</v>
      </c>
      <c r="C37" s="116">
        <v>0</v>
      </c>
      <c r="D37" s="54">
        <v>3</v>
      </c>
      <c r="E37" s="116">
        <v>0.01492537313432836</v>
      </c>
      <c r="F37" s="54">
        <v>91</v>
      </c>
      <c r="G37" s="116">
        <v>0.021651201522721864</v>
      </c>
      <c r="H37" s="54">
        <v>29</v>
      </c>
      <c r="I37" s="117">
        <v>0.02434928631402183</v>
      </c>
    </row>
    <row r="38" spans="1:9" ht="22.5" customHeight="1">
      <c r="A38" s="205" t="s">
        <v>373</v>
      </c>
      <c r="B38" s="53">
        <v>0</v>
      </c>
      <c r="C38" s="116">
        <v>0</v>
      </c>
      <c r="D38" s="54">
        <v>1</v>
      </c>
      <c r="E38" s="118">
        <v>0.004975124378109453</v>
      </c>
      <c r="F38" s="54">
        <v>47</v>
      </c>
      <c r="G38" s="116">
        <v>0.011182488698548656</v>
      </c>
      <c r="H38" s="54">
        <v>20</v>
      </c>
      <c r="I38" s="117">
        <v>0.016792611251049538</v>
      </c>
    </row>
    <row r="39" spans="1:9" ht="22.5" customHeight="1">
      <c r="A39" s="205" t="s">
        <v>374</v>
      </c>
      <c r="B39" s="53">
        <v>1</v>
      </c>
      <c r="C39" s="116">
        <v>0.016666666666666666</v>
      </c>
      <c r="D39" s="54">
        <v>31</v>
      </c>
      <c r="E39" s="116">
        <v>0.15422885572139303</v>
      </c>
      <c r="F39" s="54">
        <v>478</v>
      </c>
      <c r="G39" s="116">
        <v>0.11372828931715441</v>
      </c>
      <c r="H39" s="54">
        <v>437</v>
      </c>
      <c r="I39" s="117">
        <v>0.3669185558354324</v>
      </c>
    </row>
    <row r="40" spans="1:9" ht="22.5" customHeight="1">
      <c r="A40" s="205" t="s">
        <v>375</v>
      </c>
      <c r="B40" s="53">
        <v>0</v>
      </c>
      <c r="C40" s="116">
        <v>0</v>
      </c>
      <c r="D40" s="54">
        <v>1</v>
      </c>
      <c r="E40" s="118">
        <v>0.004975124378109453</v>
      </c>
      <c r="F40" s="54">
        <v>20</v>
      </c>
      <c r="G40" s="118">
        <v>0.004758505829169641</v>
      </c>
      <c r="H40" s="54">
        <v>0</v>
      </c>
      <c r="I40" s="117">
        <v>0</v>
      </c>
    </row>
    <row r="41" spans="1:9" ht="22.5" customHeight="1">
      <c r="A41" s="205" t="s">
        <v>376</v>
      </c>
      <c r="B41" s="53">
        <v>0</v>
      </c>
      <c r="C41" s="116">
        <v>0</v>
      </c>
      <c r="D41" s="54">
        <v>0</v>
      </c>
      <c r="E41" s="116">
        <v>0</v>
      </c>
      <c r="F41" s="54">
        <v>24</v>
      </c>
      <c r="G41" s="118">
        <v>0.00571020699500357</v>
      </c>
      <c r="H41" s="54">
        <v>0</v>
      </c>
      <c r="I41" s="117">
        <v>0</v>
      </c>
    </row>
    <row r="42" spans="1:9" ht="22.5" customHeight="1" thickBot="1">
      <c r="A42" s="206" t="s">
        <v>12</v>
      </c>
      <c r="B42" s="56">
        <v>60</v>
      </c>
      <c r="C42" s="121">
        <v>1</v>
      </c>
      <c r="D42" s="57">
        <v>201</v>
      </c>
      <c r="E42" s="121">
        <v>1</v>
      </c>
      <c r="F42" s="57">
        <v>4203</v>
      </c>
      <c r="G42" s="121">
        <v>1</v>
      </c>
      <c r="H42" s="57">
        <v>1191</v>
      </c>
      <c r="I42" s="122">
        <v>1</v>
      </c>
    </row>
    <row r="43" spans="1:9" ht="22.5" customHeight="1" thickTop="1">
      <c r="A43" s="261" t="s">
        <v>755</v>
      </c>
      <c r="B43" s="261"/>
      <c r="C43" s="261"/>
      <c r="D43" s="261"/>
      <c r="E43" s="261"/>
      <c r="F43" s="261"/>
      <c r="G43" s="261"/>
      <c r="H43" s="261"/>
      <c r="I43" s="261"/>
    </row>
  </sheetData>
  <sheetProtection/>
  <mergeCells count="18">
    <mergeCell ref="A43:I43"/>
    <mergeCell ref="A28:J28"/>
    <mergeCell ref="A30:I30"/>
    <mergeCell ref="B31:C31"/>
    <mergeCell ref="D31:E31"/>
    <mergeCell ref="F31:G31"/>
    <mergeCell ref="H31:I31"/>
    <mergeCell ref="A5:B5"/>
    <mergeCell ref="A6:B6"/>
    <mergeCell ref="A7:A13"/>
    <mergeCell ref="A14:A20"/>
    <mergeCell ref="A21:A27"/>
    <mergeCell ref="A3:J3"/>
    <mergeCell ref="A4:B4"/>
    <mergeCell ref="C4:D4"/>
    <mergeCell ref="E4:F4"/>
    <mergeCell ref="G4:H4"/>
    <mergeCell ref="I4:J4"/>
  </mergeCells>
  <hyperlinks>
    <hyperlink ref="J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F1" sqref="F1"/>
    </sheetView>
  </sheetViews>
  <sheetFormatPr defaultColWidth="9.140625" defaultRowHeight="22.5" customHeight="1"/>
  <cols>
    <col min="1" max="7" width="13.00390625" style="4" customWidth="1"/>
    <col min="8" max="9" width="9.140625" style="4" customWidth="1"/>
    <col min="10" max="10" width="13.140625" style="4" customWidth="1"/>
    <col min="11" max="11" width="9.140625" style="4" customWidth="1"/>
    <col min="12" max="13" width="12.7109375" style="4" customWidth="1"/>
    <col min="14" max="15" width="11.28125" style="4" bestFit="1" customWidth="1"/>
    <col min="16" max="16384" width="9.140625" style="4" customWidth="1"/>
  </cols>
  <sheetData>
    <row r="1" ht="12.75" customHeight="1">
      <c r="F1" s="3" t="s">
        <v>586</v>
      </c>
    </row>
    <row r="2" ht="12.75" customHeight="1"/>
    <row r="3" spans="1:7" ht="22.5" customHeight="1" thickBot="1">
      <c r="A3" s="239" t="s">
        <v>844</v>
      </c>
      <c r="B3" s="239"/>
      <c r="C3" s="239"/>
      <c r="D3" s="239"/>
      <c r="E3" s="239"/>
      <c r="F3" s="239"/>
      <c r="G3" s="239"/>
    </row>
    <row r="4" spans="1:7" ht="30" customHeight="1" thickTop="1">
      <c r="A4" s="240" t="s">
        <v>0</v>
      </c>
      <c r="B4" s="236" t="s">
        <v>132</v>
      </c>
      <c r="C4" s="237" t="s">
        <v>364</v>
      </c>
      <c r="D4" s="102" t="s">
        <v>131</v>
      </c>
      <c r="E4" s="245" t="s">
        <v>365</v>
      </c>
      <c r="F4" s="76" t="s">
        <v>366</v>
      </c>
      <c r="G4" s="247" t="s">
        <v>367</v>
      </c>
    </row>
    <row r="5" spans="1:7" ht="22.5" customHeight="1" thickBot="1">
      <c r="A5" s="241"/>
      <c r="B5" s="242"/>
      <c r="C5" s="243"/>
      <c r="D5" s="78" t="s">
        <v>122</v>
      </c>
      <c r="E5" s="246"/>
      <c r="F5" s="78" t="s">
        <v>122</v>
      </c>
      <c r="G5" s="248"/>
    </row>
    <row r="6" spans="1:7" ht="22.5" customHeight="1" thickTop="1">
      <c r="A6" s="89" t="s">
        <v>13</v>
      </c>
      <c r="B6" s="50">
        <v>635</v>
      </c>
      <c r="C6" s="51">
        <v>213</v>
      </c>
      <c r="D6" s="51">
        <v>8534.000000000005</v>
      </c>
      <c r="E6" s="51">
        <v>568.9333333333337</v>
      </c>
      <c r="F6" s="51">
        <v>2121</v>
      </c>
      <c r="G6" s="52">
        <v>176.75</v>
      </c>
    </row>
    <row r="7" spans="1:7" ht="22.5" customHeight="1">
      <c r="A7" s="90" t="s">
        <v>14</v>
      </c>
      <c r="B7" s="53">
        <v>6223</v>
      </c>
      <c r="C7" s="54">
        <v>1327</v>
      </c>
      <c r="D7" s="54">
        <v>31855.00000000011</v>
      </c>
      <c r="E7" s="54">
        <v>2123.666666666674</v>
      </c>
      <c r="F7" s="54">
        <v>5929.000000000004</v>
      </c>
      <c r="G7" s="55">
        <v>494.08333333333366</v>
      </c>
    </row>
    <row r="8" spans="1:7" ht="22.5" customHeight="1" thickBot="1">
      <c r="A8" s="91" t="s">
        <v>12</v>
      </c>
      <c r="B8" s="56">
        <v>6858</v>
      </c>
      <c r="C8" s="57">
        <v>1540</v>
      </c>
      <c r="D8" s="57">
        <v>40389.00000000002</v>
      </c>
      <c r="E8" s="57">
        <v>2692.6000000000013</v>
      </c>
      <c r="F8" s="57">
        <v>8049.999999999992</v>
      </c>
      <c r="G8" s="58">
        <v>670.8333333333327</v>
      </c>
    </row>
    <row r="9" spans="1:7" ht="30" customHeight="1" thickTop="1">
      <c r="A9" s="244" t="s">
        <v>368</v>
      </c>
      <c r="B9" s="244"/>
      <c r="C9" s="244"/>
      <c r="D9" s="244"/>
      <c r="E9" s="244"/>
      <c r="F9" s="244"/>
      <c r="G9" s="244"/>
    </row>
  </sheetData>
  <sheetProtection/>
  <mergeCells count="7">
    <mergeCell ref="A3:G3"/>
    <mergeCell ref="A4:A5"/>
    <mergeCell ref="B4:B5"/>
    <mergeCell ref="C4:C5"/>
    <mergeCell ref="A9:G9"/>
    <mergeCell ref="E4:E5"/>
    <mergeCell ref="G4:G5"/>
  </mergeCells>
  <hyperlinks>
    <hyperlink ref="F1" location="'Table Of Contents'!A1" display="Back to 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1" sqref="E1"/>
    </sheetView>
  </sheetViews>
  <sheetFormatPr defaultColWidth="9.140625" defaultRowHeight="22.5" customHeight="1"/>
  <cols>
    <col min="1" max="1" width="19.00390625" style="4" bestFit="1" customWidth="1"/>
    <col min="2" max="7" width="12.57421875" style="4" customWidth="1"/>
    <col min="8" max="8" width="9.140625" style="4" customWidth="1"/>
    <col min="9" max="9" width="19.00390625" style="4" bestFit="1" customWidth="1"/>
    <col min="10" max="15" width="12.140625" style="4" customWidth="1"/>
    <col min="16" max="16384" width="9.140625" style="4" customWidth="1"/>
  </cols>
  <sheetData>
    <row r="1" ht="12.75" customHeight="1">
      <c r="E1" s="3" t="s">
        <v>586</v>
      </c>
    </row>
    <row r="2" ht="12.75" customHeight="1"/>
    <row r="3" spans="1:7" ht="30.75" customHeight="1" thickBot="1">
      <c r="A3" s="232" t="s">
        <v>845</v>
      </c>
      <c r="B3" s="232"/>
      <c r="C3" s="232"/>
      <c r="D3" s="232"/>
      <c r="E3" s="232"/>
      <c r="F3" s="232"/>
      <c r="G3" s="232"/>
    </row>
    <row r="4" spans="1:7" ht="26.25" customHeight="1" thickTop="1">
      <c r="A4" s="234" t="s">
        <v>0</v>
      </c>
      <c r="B4" s="101" t="s">
        <v>436</v>
      </c>
      <c r="C4" s="245" t="s">
        <v>369</v>
      </c>
      <c r="D4" s="102" t="s">
        <v>774</v>
      </c>
      <c r="E4" s="245" t="s">
        <v>369</v>
      </c>
      <c r="F4" s="102" t="s">
        <v>843</v>
      </c>
      <c r="G4" s="247" t="s">
        <v>369</v>
      </c>
    </row>
    <row r="5" spans="1:7" ht="27.75" customHeight="1" thickBot="1">
      <c r="A5" s="235"/>
      <c r="B5" s="103" t="s">
        <v>122</v>
      </c>
      <c r="C5" s="246"/>
      <c r="D5" s="104" t="s">
        <v>122</v>
      </c>
      <c r="E5" s="246"/>
      <c r="F5" s="104" t="s">
        <v>122</v>
      </c>
      <c r="G5" s="248"/>
    </row>
    <row r="6" spans="1:7" ht="22.5" customHeight="1" thickTop="1">
      <c r="A6" s="110" t="s">
        <v>370</v>
      </c>
      <c r="B6" s="59">
        <v>660</v>
      </c>
      <c r="C6" s="60">
        <v>44</v>
      </c>
      <c r="D6" s="60">
        <v>670</v>
      </c>
      <c r="E6" s="60">
        <v>44.66666666666666</v>
      </c>
      <c r="F6" s="60">
        <v>899</v>
      </c>
      <c r="G6" s="208">
        <v>59.93333333333333</v>
      </c>
    </row>
    <row r="7" spans="1:7" ht="22.5" customHeight="1">
      <c r="A7" s="108" t="s">
        <v>127</v>
      </c>
      <c r="B7" s="62">
        <v>1454.9999999999995</v>
      </c>
      <c r="C7" s="63">
        <v>97</v>
      </c>
      <c r="D7" s="63">
        <v>1230.9999999999998</v>
      </c>
      <c r="E7" s="63">
        <v>82.06666666666665</v>
      </c>
      <c r="F7" s="63">
        <v>1006.9999999999997</v>
      </c>
      <c r="G7" s="209">
        <v>67.13333333333331</v>
      </c>
    </row>
    <row r="8" spans="1:7" ht="22.5" customHeight="1">
      <c r="A8" s="108" t="s">
        <v>128</v>
      </c>
      <c r="B8" s="62">
        <v>4964.999999999999</v>
      </c>
      <c r="C8" s="63">
        <v>331</v>
      </c>
      <c r="D8" s="63">
        <v>4187.999999999998</v>
      </c>
      <c r="E8" s="63">
        <v>279.1999999999999</v>
      </c>
      <c r="F8" s="63">
        <v>4343.999999999996</v>
      </c>
      <c r="G8" s="209">
        <v>289.59999999999974</v>
      </c>
    </row>
    <row r="9" spans="1:7" ht="22.5" customHeight="1">
      <c r="A9" s="108" t="s">
        <v>129</v>
      </c>
      <c r="B9" s="62">
        <v>9493.999999999996</v>
      </c>
      <c r="C9" s="63">
        <v>632.933333333333</v>
      </c>
      <c r="D9" s="63">
        <v>8432</v>
      </c>
      <c r="E9" s="63">
        <v>562.1333333333333</v>
      </c>
      <c r="F9" s="63">
        <v>8306.00000000001</v>
      </c>
      <c r="G9" s="209">
        <v>553.7333333333339</v>
      </c>
    </row>
    <row r="10" spans="1:7" ht="22.5" customHeight="1">
      <c r="A10" s="108" t="s">
        <v>130</v>
      </c>
      <c r="B10" s="62">
        <v>27568.000000000025</v>
      </c>
      <c r="C10" s="63">
        <v>1837.8666666666684</v>
      </c>
      <c r="D10" s="63">
        <v>25298.99999999995</v>
      </c>
      <c r="E10" s="63">
        <v>1686.5999999999965</v>
      </c>
      <c r="F10" s="63">
        <v>22959.000000000015</v>
      </c>
      <c r="G10" s="209">
        <v>1530.600000000001</v>
      </c>
    </row>
    <row r="11" spans="1:7" ht="22.5" customHeight="1">
      <c r="A11" s="108" t="s">
        <v>371</v>
      </c>
      <c r="B11" s="62">
        <v>2347.0000000000005</v>
      </c>
      <c r="C11" s="63">
        <v>156.4666666666667</v>
      </c>
      <c r="D11" s="63">
        <v>2404.999999999998</v>
      </c>
      <c r="E11" s="63">
        <v>160.3333333333332</v>
      </c>
      <c r="F11" s="63">
        <v>2874</v>
      </c>
      <c r="G11" s="209">
        <v>191.6</v>
      </c>
    </row>
    <row r="12" spans="1:7" ht="22.5" customHeight="1" thickBot="1">
      <c r="A12" s="109" t="s">
        <v>12</v>
      </c>
      <c r="B12" s="65">
        <v>46489.000000000175</v>
      </c>
      <c r="C12" s="66">
        <v>3099.2666666666782</v>
      </c>
      <c r="D12" s="66">
        <v>42224.999999999935</v>
      </c>
      <c r="E12" s="66">
        <v>2814.9999999999955</v>
      </c>
      <c r="F12" s="66">
        <v>40389.00000000002</v>
      </c>
      <c r="G12" s="210">
        <v>2692.6000000000013</v>
      </c>
    </row>
    <row r="13" spans="1:7" ht="28.5" customHeight="1" thickTop="1">
      <c r="A13" s="249" t="s">
        <v>372</v>
      </c>
      <c r="B13" s="249"/>
      <c r="C13" s="249"/>
      <c r="D13" s="249"/>
      <c r="E13" s="249"/>
      <c r="F13" s="249"/>
      <c r="G13" s="249"/>
    </row>
    <row r="14" spans="1:7" ht="22.5" customHeight="1">
      <c r="A14" s="79"/>
      <c r="B14" s="79"/>
      <c r="C14" s="79"/>
      <c r="D14" s="79"/>
      <c r="E14" s="79"/>
      <c r="F14" s="79"/>
      <c r="G14" s="79"/>
    </row>
    <row r="15" spans="1:7" ht="28.5" customHeight="1" thickBot="1">
      <c r="A15" s="232" t="s">
        <v>846</v>
      </c>
      <c r="B15" s="232"/>
      <c r="C15" s="232"/>
      <c r="D15" s="232"/>
      <c r="E15" s="232"/>
      <c r="F15" s="232"/>
      <c r="G15" s="232"/>
    </row>
    <row r="16" spans="1:7" ht="22.5" customHeight="1" thickTop="1">
      <c r="A16" s="234" t="s">
        <v>0</v>
      </c>
      <c r="B16" s="101" t="s">
        <v>436</v>
      </c>
      <c r="C16" s="245" t="s">
        <v>369</v>
      </c>
      <c r="D16" s="102" t="s">
        <v>774</v>
      </c>
      <c r="E16" s="245" t="s">
        <v>369</v>
      </c>
      <c r="F16" s="102" t="s">
        <v>843</v>
      </c>
      <c r="G16" s="247" t="s">
        <v>369</v>
      </c>
    </row>
    <row r="17" spans="1:7" ht="28.5" customHeight="1" thickBot="1">
      <c r="A17" s="235"/>
      <c r="B17" s="103" t="s">
        <v>122</v>
      </c>
      <c r="C17" s="246"/>
      <c r="D17" s="104" t="s">
        <v>122</v>
      </c>
      <c r="E17" s="246"/>
      <c r="F17" s="104" t="s">
        <v>122</v>
      </c>
      <c r="G17" s="248"/>
    </row>
    <row r="18" spans="1:7" ht="22.5" customHeight="1" thickTop="1">
      <c r="A18" s="110" t="s">
        <v>373</v>
      </c>
      <c r="B18" s="59">
        <v>948.9999999999999</v>
      </c>
      <c r="C18" s="60">
        <v>79.08333333333333</v>
      </c>
      <c r="D18" s="60">
        <v>977.0000000000003</v>
      </c>
      <c r="E18" s="60">
        <v>81.4166666666667</v>
      </c>
      <c r="F18" s="60">
        <v>657.0000000000002</v>
      </c>
      <c r="G18" s="208">
        <v>54.75000000000002</v>
      </c>
    </row>
    <row r="19" spans="1:7" ht="22.5" customHeight="1">
      <c r="A19" s="108" t="s">
        <v>374</v>
      </c>
      <c r="B19" s="62">
        <v>6908.000000000012</v>
      </c>
      <c r="C19" s="63">
        <v>575.6666666666677</v>
      </c>
      <c r="D19" s="63">
        <v>6555.999999999989</v>
      </c>
      <c r="E19" s="63">
        <v>546.3333333333325</v>
      </c>
      <c r="F19" s="63">
        <v>5888.000000000003</v>
      </c>
      <c r="G19" s="209">
        <v>490.6666666666669</v>
      </c>
    </row>
    <row r="20" spans="1:7" ht="22.5" customHeight="1">
      <c r="A20" s="108" t="s">
        <v>375</v>
      </c>
      <c r="B20" s="62">
        <v>832</v>
      </c>
      <c r="C20" s="63">
        <v>69.33333333333333</v>
      </c>
      <c r="D20" s="63">
        <v>539.0000000000002</v>
      </c>
      <c r="E20" s="63">
        <v>44.916666666666686</v>
      </c>
      <c r="F20" s="63">
        <v>327.00000000000006</v>
      </c>
      <c r="G20" s="209">
        <v>27.250000000000004</v>
      </c>
    </row>
    <row r="21" spans="1:7" ht="22.5" customHeight="1">
      <c r="A21" s="108" t="s">
        <v>376</v>
      </c>
      <c r="B21" s="62">
        <v>917.9999999999994</v>
      </c>
      <c r="C21" s="63">
        <v>76.5</v>
      </c>
      <c r="D21" s="63">
        <v>1085</v>
      </c>
      <c r="E21" s="63">
        <v>90.41666666666667</v>
      </c>
      <c r="F21" s="63">
        <v>1177.9999999999995</v>
      </c>
      <c r="G21" s="209">
        <v>98.16666666666663</v>
      </c>
    </row>
    <row r="22" spans="1:7" ht="22.5" customHeight="1" thickBot="1">
      <c r="A22" s="109" t="s">
        <v>12</v>
      </c>
      <c r="B22" s="65">
        <v>9607.000000000011</v>
      </c>
      <c r="C22" s="66">
        <v>800.5833333333343</v>
      </c>
      <c r="D22" s="66">
        <v>9156.999999999978</v>
      </c>
      <c r="E22" s="66">
        <v>763.0833333333316</v>
      </c>
      <c r="F22" s="66">
        <v>8049.999999999992</v>
      </c>
      <c r="G22" s="210">
        <v>670.8333333333327</v>
      </c>
    </row>
    <row r="23" spans="1:7" ht="29.25" customHeight="1" thickTop="1">
      <c r="A23" s="249" t="s">
        <v>377</v>
      </c>
      <c r="B23" s="249"/>
      <c r="C23" s="249"/>
      <c r="D23" s="249"/>
      <c r="E23" s="249"/>
      <c r="F23" s="249"/>
      <c r="G23" s="249"/>
    </row>
  </sheetData>
  <sheetProtection/>
  <mergeCells count="12">
    <mergeCell ref="A3:G3"/>
    <mergeCell ref="A4:A5"/>
    <mergeCell ref="A13:G13"/>
    <mergeCell ref="C4:C5"/>
    <mergeCell ref="A15:G15"/>
    <mergeCell ref="A16:A17"/>
    <mergeCell ref="A23:G23"/>
    <mergeCell ref="G4:G5"/>
    <mergeCell ref="E4:E5"/>
    <mergeCell ref="C16:C17"/>
    <mergeCell ref="E16:E17"/>
    <mergeCell ref="G16:G17"/>
  </mergeCells>
  <hyperlinks>
    <hyperlink ref="E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F1" sqref="F1"/>
    </sheetView>
  </sheetViews>
  <sheetFormatPr defaultColWidth="9.140625" defaultRowHeight="22.5" customHeight="1"/>
  <cols>
    <col min="1" max="1" width="30.7109375" style="4" bestFit="1" customWidth="1"/>
    <col min="2" max="2" width="28.57421875" style="4" bestFit="1" customWidth="1"/>
    <col min="3" max="3" width="27.00390625" style="4" bestFit="1" customWidth="1"/>
    <col min="4" max="4" width="7.00390625" style="4" bestFit="1" customWidth="1"/>
    <col min="5" max="7" width="9.140625" style="4" customWidth="1"/>
    <col min="8" max="8" width="9.00390625" style="4" customWidth="1"/>
    <col min="9" max="9" width="9.140625" style="4" customWidth="1"/>
    <col min="10" max="10" width="19.00390625" style="4" customWidth="1"/>
    <col min="11" max="12" width="27.00390625" style="4" bestFit="1" customWidth="1"/>
    <col min="13" max="16384" width="9.140625" style="4" customWidth="1"/>
  </cols>
  <sheetData>
    <row r="1" ht="12" customHeight="1">
      <c r="F1" s="3" t="s">
        <v>586</v>
      </c>
    </row>
    <row r="2" ht="12" customHeight="1"/>
    <row r="3" spans="1:9" ht="22.5" customHeight="1" thickBot="1">
      <c r="A3" s="239" t="s">
        <v>847</v>
      </c>
      <c r="B3" s="239"/>
      <c r="C3" s="239"/>
      <c r="D3" s="239"/>
      <c r="E3" s="239"/>
      <c r="F3" s="239"/>
      <c r="G3" s="239"/>
      <c r="H3" s="239"/>
      <c r="I3" s="239"/>
    </row>
    <row r="4" spans="1:9" ht="22.5" customHeight="1" thickTop="1">
      <c r="A4" s="250" t="s">
        <v>0</v>
      </c>
      <c r="B4" s="251"/>
      <c r="C4" s="251"/>
      <c r="D4" s="252"/>
      <c r="E4" s="236" t="s">
        <v>106</v>
      </c>
      <c r="F4" s="237"/>
      <c r="G4" s="237" t="s">
        <v>107</v>
      </c>
      <c r="H4" s="237"/>
      <c r="I4" s="238" t="s">
        <v>12</v>
      </c>
    </row>
    <row r="5" spans="1:9" ht="22.5" customHeight="1" thickBot="1">
      <c r="A5" s="253"/>
      <c r="B5" s="254"/>
      <c r="C5" s="254"/>
      <c r="D5" s="255"/>
      <c r="E5" s="77" t="s">
        <v>13</v>
      </c>
      <c r="F5" s="78" t="s">
        <v>14</v>
      </c>
      <c r="G5" s="78" t="s">
        <v>13</v>
      </c>
      <c r="H5" s="78" t="s">
        <v>14</v>
      </c>
      <c r="I5" s="256"/>
    </row>
    <row r="6" spans="1:9" ht="22.5" customHeight="1" thickTop="1">
      <c r="A6" s="233" t="s">
        <v>133</v>
      </c>
      <c r="B6" s="84" t="s">
        <v>24</v>
      </c>
      <c r="C6" s="84" t="s">
        <v>24</v>
      </c>
      <c r="D6" s="85" t="s">
        <v>119</v>
      </c>
      <c r="E6" s="50">
        <v>30</v>
      </c>
      <c r="F6" s="51">
        <v>187</v>
      </c>
      <c r="G6" s="51">
        <v>3</v>
      </c>
      <c r="H6" s="51">
        <v>24</v>
      </c>
      <c r="I6" s="52">
        <v>244</v>
      </c>
    </row>
    <row r="7" spans="1:9" ht="22.5" customHeight="1">
      <c r="A7" s="230"/>
      <c r="B7" s="257" t="s">
        <v>25</v>
      </c>
      <c r="C7" s="81" t="s">
        <v>59</v>
      </c>
      <c r="D7" s="82" t="s">
        <v>119</v>
      </c>
      <c r="E7" s="53">
        <v>1</v>
      </c>
      <c r="F7" s="54">
        <v>12</v>
      </c>
      <c r="G7" s="54">
        <v>2</v>
      </c>
      <c r="H7" s="54">
        <v>10</v>
      </c>
      <c r="I7" s="55">
        <v>25</v>
      </c>
    </row>
    <row r="8" spans="1:9" ht="22.5" customHeight="1">
      <c r="A8" s="230"/>
      <c r="B8" s="257"/>
      <c r="C8" s="81" t="s">
        <v>60</v>
      </c>
      <c r="D8" s="82" t="s">
        <v>119</v>
      </c>
      <c r="E8" s="53">
        <v>3</v>
      </c>
      <c r="F8" s="54">
        <v>8</v>
      </c>
      <c r="G8" s="54">
        <v>5</v>
      </c>
      <c r="H8" s="54">
        <v>74</v>
      </c>
      <c r="I8" s="55">
        <v>90</v>
      </c>
    </row>
    <row r="9" spans="1:9" ht="22.5" customHeight="1">
      <c r="A9" s="230"/>
      <c r="B9" s="257"/>
      <c r="C9" s="81" t="s">
        <v>99</v>
      </c>
      <c r="D9" s="82" t="s">
        <v>119</v>
      </c>
      <c r="E9" s="53">
        <v>1</v>
      </c>
      <c r="F9" s="54">
        <v>17</v>
      </c>
      <c r="G9" s="54">
        <v>1</v>
      </c>
      <c r="H9" s="54">
        <v>5</v>
      </c>
      <c r="I9" s="55">
        <v>24</v>
      </c>
    </row>
    <row r="10" spans="1:9" ht="22.5" customHeight="1">
      <c r="A10" s="230"/>
      <c r="B10" s="257" t="s">
        <v>27</v>
      </c>
      <c r="C10" s="81" t="s">
        <v>27</v>
      </c>
      <c r="D10" s="82" t="s">
        <v>119</v>
      </c>
      <c r="E10" s="53">
        <v>2</v>
      </c>
      <c r="F10" s="54">
        <v>50</v>
      </c>
      <c r="G10" s="54">
        <v>9</v>
      </c>
      <c r="H10" s="54">
        <v>99</v>
      </c>
      <c r="I10" s="55">
        <v>160</v>
      </c>
    </row>
    <row r="11" spans="1:9" ht="22.5" customHeight="1">
      <c r="A11" s="230"/>
      <c r="B11" s="257"/>
      <c r="C11" s="81" t="s">
        <v>79</v>
      </c>
      <c r="D11" s="82" t="s">
        <v>119</v>
      </c>
      <c r="E11" s="53">
        <v>1</v>
      </c>
      <c r="F11" s="54">
        <v>4</v>
      </c>
      <c r="G11" s="54">
        <v>0</v>
      </c>
      <c r="H11" s="54">
        <v>19</v>
      </c>
      <c r="I11" s="55">
        <v>24</v>
      </c>
    </row>
    <row r="12" spans="1:9" ht="22.5" customHeight="1">
      <c r="A12" s="230"/>
      <c r="B12" s="257" t="s">
        <v>29</v>
      </c>
      <c r="C12" s="81" t="s">
        <v>65</v>
      </c>
      <c r="D12" s="82" t="s">
        <v>119</v>
      </c>
      <c r="E12" s="53">
        <v>2</v>
      </c>
      <c r="F12" s="54">
        <v>17</v>
      </c>
      <c r="G12" s="54">
        <v>0</v>
      </c>
      <c r="H12" s="54">
        <v>31</v>
      </c>
      <c r="I12" s="55">
        <v>50</v>
      </c>
    </row>
    <row r="13" spans="1:9" ht="22.5" customHeight="1">
      <c r="A13" s="230"/>
      <c r="B13" s="257"/>
      <c r="C13" s="81" t="s">
        <v>29</v>
      </c>
      <c r="D13" s="82" t="s">
        <v>119</v>
      </c>
      <c r="E13" s="53">
        <v>1</v>
      </c>
      <c r="F13" s="54">
        <v>16</v>
      </c>
      <c r="G13" s="54">
        <v>1</v>
      </c>
      <c r="H13" s="54">
        <v>11</v>
      </c>
      <c r="I13" s="55">
        <v>29</v>
      </c>
    </row>
    <row r="14" spans="1:9" ht="22.5" customHeight="1">
      <c r="A14" s="230"/>
      <c r="B14" s="257"/>
      <c r="C14" s="81" t="s">
        <v>74</v>
      </c>
      <c r="D14" s="82" t="s">
        <v>119</v>
      </c>
      <c r="E14" s="53">
        <v>0</v>
      </c>
      <c r="F14" s="54">
        <v>0</v>
      </c>
      <c r="G14" s="54">
        <v>0</v>
      </c>
      <c r="H14" s="54">
        <v>1</v>
      </c>
      <c r="I14" s="55">
        <v>1</v>
      </c>
    </row>
    <row r="15" spans="1:9" ht="22.5" customHeight="1">
      <c r="A15" s="230"/>
      <c r="B15" s="257"/>
      <c r="C15" s="81" t="s">
        <v>101</v>
      </c>
      <c r="D15" s="82" t="s">
        <v>119</v>
      </c>
      <c r="E15" s="53">
        <v>2</v>
      </c>
      <c r="F15" s="54">
        <v>44</v>
      </c>
      <c r="G15" s="54">
        <v>5</v>
      </c>
      <c r="H15" s="54">
        <v>109</v>
      </c>
      <c r="I15" s="55">
        <v>160</v>
      </c>
    </row>
    <row r="16" spans="1:9" ht="22.5" customHeight="1">
      <c r="A16" s="230"/>
      <c r="B16" s="81" t="s">
        <v>31</v>
      </c>
      <c r="C16" s="81" t="s">
        <v>31</v>
      </c>
      <c r="D16" s="82" t="s">
        <v>119</v>
      </c>
      <c r="E16" s="53">
        <v>8</v>
      </c>
      <c r="F16" s="54">
        <v>98</v>
      </c>
      <c r="G16" s="54">
        <v>1</v>
      </c>
      <c r="H16" s="54">
        <v>14</v>
      </c>
      <c r="I16" s="55">
        <v>121</v>
      </c>
    </row>
    <row r="17" spans="1:9" ht="22.5" customHeight="1">
      <c r="A17" s="230"/>
      <c r="B17" s="81" t="s">
        <v>32</v>
      </c>
      <c r="C17" s="81" t="s">
        <v>32</v>
      </c>
      <c r="D17" s="82" t="s">
        <v>119</v>
      </c>
      <c r="E17" s="53">
        <v>1</v>
      </c>
      <c r="F17" s="54">
        <v>27</v>
      </c>
      <c r="G17" s="54">
        <v>0</v>
      </c>
      <c r="H17" s="54">
        <v>4</v>
      </c>
      <c r="I17" s="55">
        <v>32</v>
      </c>
    </row>
    <row r="18" spans="1:9" ht="22.5" customHeight="1">
      <c r="A18" s="230"/>
      <c r="B18" s="257" t="s">
        <v>37</v>
      </c>
      <c r="C18" s="81" t="s">
        <v>68</v>
      </c>
      <c r="D18" s="82" t="s">
        <v>119</v>
      </c>
      <c r="E18" s="53">
        <v>4</v>
      </c>
      <c r="F18" s="54">
        <v>37</v>
      </c>
      <c r="G18" s="54">
        <v>2</v>
      </c>
      <c r="H18" s="54">
        <v>5</v>
      </c>
      <c r="I18" s="55">
        <v>48</v>
      </c>
    </row>
    <row r="19" spans="1:9" ht="22.5" customHeight="1">
      <c r="A19" s="230"/>
      <c r="B19" s="257"/>
      <c r="C19" s="81" t="s">
        <v>37</v>
      </c>
      <c r="D19" s="82" t="s">
        <v>119</v>
      </c>
      <c r="E19" s="53">
        <v>19</v>
      </c>
      <c r="F19" s="54">
        <v>149</v>
      </c>
      <c r="G19" s="54">
        <v>0</v>
      </c>
      <c r="H19" s="54">
        <v>9</v>
      </c>
      <c r="I19" s="55">
        <v>177</v>
      </c>
    </row>
    <row r="20" spans="1:9" ht="22.5" customHeight="1">
      <c r="A20" s="230"/>
      <c r="B20" s="257"/>
      <c r="C20" s="81" t="s">
        <v>74</v>
      </c>
      <c r="D20" s="82" t="s">
        <v>119</v>
      </c>
      <c r="E20" s="53">
        <v>1</v>
      </c>
      <c r="F20" s="54">
        <v>5</v>
      </c>
      <c r="G20" s="54">
        <v>0</v>
      </c>
      <c r="H20" s="54">
        <v>3</v>
      </c>
      <c r="I20" s="55">
        <v>9</v>
      </c>
    </row>
    <row r="21" spans="1:9" ht="22.5" customHeight="1">
      <c r="A21" s="230"/>
      <c r="B21" s="257"/>
      <c r="C21" s="81" t="s">
        <v>773</v>
      </c>
      <c r="D21" s="82" t="s">
        <v>119</v>
      </c>
      <c r="E21" s="53">
        <v>1</v>
      </c>
      <c r="F21" s="54">
        <v>23</v>
      </c>
      <c r="G21" s="54">
        <v>0</v>
      </c>
      <c r="H21" s="54">
        <v>2</v>
      </c>
      <c r="I21" s="55">
        <v>26</v>
      </c>
    </row>
    <row r="22" spans="1:9" ht="22.5" customHeight="1">
      <c r="A22" s="230"/>
      <c r="B22" s="81" t="s">
        <v>46</v>
      </c>
      <c r="C22" s="81" t="s">
        <v>93</v>
      </c>
      <c r="D22" s="82" t="s">
        <v>119</v>
      </c>
      <c r="E22" s="53">
        <v>0</v>
      </c>
      <c r="F22" s="54">
        <v>16</v>
      </c>
      <c r="G22" s="54">
        <v>0</v>
      </c>
      <c r="H22" s="54">
        <v>19</v>
      </c>
      <c r="I22" s="55">
        <v>35</v>
      </c>
    </row>
    <row r="23" spans="1:9" ht="22.5" customHeight="1">
      <c r="A23" s="230"/>
      <c r="B23" s="81" t="s">
        <v>50</v>
      </c>
      <c r="C23" s="81" t="s">
        <v>98</v>
      </c>
      <c r="D23" s="82" t="s">
        <v>119</v>
      </c>
      <c r="E23" s="53">
        <v>0</v>
      </c>
      <c r="F23" s="54">
        <v>9</v>
      </c>
      <c r="G23" s="54">
        <v>0</v>
      </c>
      <c r="H23" s="54">
        <v>6</v>
      </c>
      <c r="I23" s="55">
        <v>15</v>
      </c>
    </row>
    <row r="24" spans="1:9" ht="22.5" customHeight="1">
      <c r="A24" s="73" t="s">
        <v>379</v>
      </c>
      <c r="B24" s="257"/>
      <c r="C24" s="257"/>
      <c r="D24" s="258"/>
      <c r="E24" s="53">
        <v>77</v>
      </c>
      <c r="F24" s="54">
        <v>719</v>
      </c>
      <c r="G24" s="54">
        <v>29</v>
      </c>
      <c r="H24" s="54">
        <v>445</v>
      </c>
      <c r="I24" s="55">
        <v>1270</v>
      </c>
    </row>
    <row r="25" spans="1:9" ht="22.5" customHeight="1">
      <c r="A25" s="230" t="s">
        <v>134</v>
      </c>
      <c r="B25" s="81" t="s">
        <v>33</v>
      </c>
      <c r="C25" s="81" t="s">
        <v>69</v>
      </c>
      <c r="D25" s="82" t="s">
        <v>119</v>
      </c>
      <c r="E25" s="53">
        <v>9</v>
      </c>
      <c r="F25" s="54">
        <v>73</v>
      </c>
      <c r="G25" s="54">
        <v>8</v>
      </c>
      <c r="H25" s="54">
        <v>51</v>
      </c>
      <c r="I25" s="55">
        <v>141</v>
      </c>
    </row>
    <row r="26" spans="1:9" ht="22.5" customHeight="1">
      <c r="A26" s="230"/>
      <c r="B26" s="257" t="s">
        <v>41</v>
      </c>
      <c r="C26" s="81" t="s">
        <v>64</v>
      </c>
      <c r="D26" s="82" t="s">
        <v>119</v>
      </c>
      <c r="E26" s="53">
        <v>0</v>
      </c>
      <c r="F26" s="54">
        <v>14</v>
      </c>
      <c r="G26" s="54">
        <v>2</v>
      </c>
      <c r="H26" s="54">
        <v>19</v>
      </c>
      <c r="I26" s="55">
        <v>35</v>
      </c>
    </row>
    <row r="27" spans="1:9" ht="22.5" customHeight="1">
      <c r="A27" s="230"/>
      <c r="B27" s="257"/>
      <c r="C27" s="81" t="s">
        <v>75</v>
      </c>
      <c r="D27" s="82" t="s">
        <v>119</v>
      </c>
      <c r="E27" s="53">
        <v>24</v>
      </c>
      <c r="F27" s="54">
        <v>63</v>
      </c>
      <c r="G27" s="54">
        <v>16</v>
      </c>
      <c r="H27" s="54">
        <v>72</v>
      </c>
      <c r="I27" s="55">
        <v>175</v>
      </c>
    </row>
    <row r="28" spans="1:9" ht="22.5" customHeight="1">
      <c r="A28" s="230"/>
      <c r="B28" s="257"/>
      <c r="C28" s="81" t="s">
        <v>82</v>
      </c>
      <c r="D28" s="82" t="s">
        <v>119</v>
      </c>
      <c r="E28" s="53">
        <v>1</v>
      </c>
      <c r="F28" s="54">
        <v>14</v>
      </c>
      <c r="G28" s="54">
        <v>11</v>
      </c>
      <c r="H28" s="54">
        <v>55</v>
      </c>
      <c r="I28" s="55">
        <v>81</v>
      </c>
    </row>
    <row r="29" spans="1:9" ht="22.5" customHeight="1">
      <c r="A29" s="230"/>
      <c r="B29" s="257"/>
      <c r="C29" s="81" t="s">
        <v>88</v>
      </c>
      <c r="D29" s="82" t="s">
        <v>119</v>
      </c>
      <c r="E29" s="53">
        <v>9</v>
      </c>
      <c r="F29" s="54">
        <v>21</v>
      </c>
      <c r="G29" s="54">
        <v>6</v>
      </c>
      <c r="H29" s="54">
        <v>14</v>
      </c>
      <c r="I29" s="55">
        <v>50</v>
      </c>
    </row>
    <row r="30" spans="1:9" ht="22.5" customHeight="1">
      <c r="A30" s="230"/>
      <c r="B30" s="257"/>
      <c r="C30" s="81" t="s">
        <v>97</v>
      </c>
      <c r="D30" s="82" t="s">
        <v>119</v>
      </c>
      <c r="E30" s="53">
        <v>0</v>
      </c>
      <c r="F30" s="54">
        <v>11</v>
      </c>
      <c r="G30" s="54">
        <v>1</v>
      </c>
      <c r="H30" s="54">
        <v>6</v>
      </c>
      <c r="I30" s="55">
        <v>18</v>
      </c>
    </row>
    <row r="31" spans="1:9" ht="22.5" customHeight="1">
      <c r="A31" s="230"/>
      <c r="B31" s="257"/>
      <c r="C31" s="81" t="s">
        <v>848</v>
      </c>
      <c r="D31" s="82" t="s">
        <v>119</v>
      </c>
      <c r="E31" s="53">
        <v>3</v>
      </c>
      <c r="F31" s="54">
        <v>0</v>
      </c>
      <c r="G31" s="54">
        <v>2</v>
      </c>
      <c r="H31" s="54">
        <v>2</v>
      </c>
      <c r="I31" s="55">
        <v>7</v>
      </c>
    </row>
    <row r="32" spans="1:9" ht="22.5" customHeight="1">
      <c r="A32" s="230"/>
      <c r="B32" s="257"/>
      <c r="C32" s="81" t="s">
        <v>104</v>
      </c>
      <c r="D32" s="82" t="s">
        <v>119</v>
      </c>
      <c r="E32" s="53">
        <v>0</v>
      </c>
      <c r="F32" s="54">
        <v>1</v>
      </c>
      <c r="G32" s="54">
        <v>4</v>
      </c>
      <c r="H32" s="54">
        <v>44</v>
      </c>
      <c r="I32" s="55">
        <v>49</v>
      </c>
    </row>
    <row r="33" spans="1:9" ht="22.5" customHeight="1">
      <c r="A33" s="230"/>
      <c r="B33" s="257" t="s">
        <v>43</v>
      </c>
      <c r="C33" s="81" t="s">
        <v>76</v>
      </c>
      <c r="D33" s="82" t="s">
        <v>119</v>
      </c>
      <c r="E33" s="53">
        <v>0</v>
      </c>
      <c r="F33" s="54">
        <v>2</v>
      </c>
      <c r="G33" s="54">
        <v>2</v>
      </c>
      <c r="H33" s="54">
        <v>92</v>
      </c>
      <c r="I33" s="55">
        <v>96</v>
      </c>
    </row>
    <row r="34" spans="1:9" ht="22.5" customHeight="1">
      <c r="A34" s="230"/>
      <c r="B34" s="257"/>
      <c r="C34" s="81" t="s">
        <v>86</v>
      </c>
      <c r="D34" s="82" t="s">
        <v>119</v>
      </c>
      <c r="E34" s="53">
        <v>0</v>
      </c>
      <c r="F34" s="54">
        <v>3</v>
      </c>
      <c r="G34" s="54">
        <v>0</v>
      </c>
      <c r="H34" s="54">
        <v>13</v>
      </c>
      <c r="I34" s="55">
        <v>16</v>
      </c>
    </row>
    <row r="35" spans="1:9" ht="22.5" customHeight="1">
      <c r="A35" s="230"/>
      <c r="B35" s="257"/>
      <c r="C35" s="81" t="s">
        <v>94</v>
      </c>
      <c r="D35" s="82" t="s">
        <v>119</v>
      </c>
      <c r="E35" s="53">
        <v>1</v>
      </c>
      <c r="F35" s="54">
        <v>14</v>
      </c>
      <c r="G35" s="54">
        <v>6</v>
      </c>
      <c r="H35" s="54">
        <v>81</v>
      </c>
      <c r="I35" s="55">
        <v>102</v>
      </c>
    </row>
    <row r="36" spans="1:9" ht="22.5" customHeight="1">
      <c r="A36" s="230"/>
      <c r="B36" s="257"/>
      <c r="C36" s="81" t="s">
        <v>105</v>
      </c>
      <c r="D36" s="82" t="s">
        <v>119</v>
      </c>
      <c r="E36" s="53">
        <v>0</v>
      </c>
      <c r="F36" s="54">
        <v>2</v>
      </c>
      <c r="G36" s="54">
        <v>3</v>
      </c>
      <c r="H36" s="54">
        <v>44</v>
      </c>
      <c r="I36" s="55">
        <v>49</v>
      </c>
    </row>
    <row r="37" spans="1:9" ht="22.5" customHeight="1">
      <c r="A37" s="230"/>
      <c r="B37" s="81" t="s">
        <v>48</v>
      </c>
      <c r="C37" s="81" t="s">
        <v>48</v>
      </c>
      <c r="D37" s="82" t="s">
        <v>120</v>
      </c>
      <c r="E37" s="53">
        <v>0</v>
      </c>
      <c r="F37" s="54">
        <v>38</v>
      </c>
      <c r="G37" s="54">
        <v>4</v>
      </c>
      <c r="H37" s="54">
        <v>165</v>
      </c>
      <c r="I37" s="55">
        <v>207</v>
      </c>
    </row>
    <row r="38" spans="1:9" ht="22.5" customHeight="1">
      <c r="A38" s="230"/>
      <c r="B38" s="257" t="s">
        <v>52</v>
      </c>
      <c r="C38" s="81" t="s">
        <v>83</v>
      </c>
      <c r="D38" s="82" t="s">
        <v>119</v>
      </c>
      <c r="E38" s="53">
        <v>0</v>
      </c>
      <c r="F38" s="54">
        <v>9</v>
      </c>
      <c r="G38" s="54">
        <v>1</v>
      </c>
      <c r="H38" s="54">
        <v>22</v>
      </c>
      <c r="I38" s="55">
        <v>32</v>
      </c>
    </row>
    <row r="39" spans="1:9" ht="22.5" customHeight="1">
      <c r="A39" s="230"/>
      <c r="B39" s="257"/>
      <c r="C39" s="81" t="s">
        <v>52</v>
      </c>
      <c r="D39" s="82" t="s">
        <v>119</v>
      </c>
      <c r="E39" s="53">
        <v>8</v>
      </c>
      <c r="F39" s="54">
        <v>58</v>
      </c>
      <c r="G39" s="54">
        <v>25</v>
      </c>
      <c r="H39" s="54">
        <v>149</v>
      </c>
      <c r="I39" s="55">
        <v>240</v>
      </c>
    </row>
    <row r="40" spans="1:9" ht="22.5" customHeight="1">
      <c r="A40" s="230"/>
      <c r="B40" s="81" t="s">
        <v>54</v>
      </c>
      <c r="C40" s="81" t="s">
        <v>54</v>
      </c>
      <c r="D40" s="82" t="s">
        <v>121</v>
      </c>
      <c r="E40" s="53">
        <v>2</v>
      </c>
      <c r="F40" s="54">
        <v>11</v>
      </c>
      <c r="G40" s="54">
        <v>7</v>
      </c>
      <c r="H40" s="54">
        <v>67</v>
      </c>
      <c r="I40" s="55">
        <v>87</v>
      </c>
    </row>
    <row r="41" spans="1:9" ht="22.5" customHeight="1">
      <c r="A41" s="73" t="s">
        <v>380</v>
      </c>
      <c r="B41" s="257"/>
      <c r="C41" s="257"/>
      <c r="D41" s="258"/>
      <c r="E41" s="53">
        <v>57</v>
      </c>
      <c r="F41" s="54">
        <v>334</v>
      </c>
      <c r="G41" s="54">
        <v>98</v>
      </c>
      <c r="H41" s="54">
        <v>896</v>
      </c>
      <c r="I41" s="55">
        <v>1385</v>
      </c>
    </row>
    <row r="42" spans="1:9" ht="22.5" customHeight="1">
      <c r="A42" s="230" t="s">
        <v>17</v>
      </c>
      <c r="B42" s="81" t="s">
        <v>23</v>
      </c>
      <c r="C42" s="81" t="s">
        <v>23</v>
      </c>
      <c r="D42" s="82" t="s">
        <v>116</v>
      </c>
      <c r="E42" s="53">
        <v>20</v>
      </c>
      <c r="F42" s="54">
        <v>118</v>
      </c>
      <c r="G42" s="54">
        <v>15</v>
      </c>
      <c r="H42" s="54">
        <v>117</v>
      </c>
      <c r="I42" s="55">
        <v>270</v>
      </c>
    </row>
    <row r="43" spans="1:9" ht="22.5" customHeight="1">
      <c r="A43" s="230"/>
      <c r="B43" s="257" t="s">
        <v>28</v>
      </c>
      <c r="C43" s="81" t="s">
        <v>67</v>
      </c>
      <c r="D43" s="82" t="s">
        <v>119</v>
      </c>
      <c r="E43" s="53">
        <v>1</v>
      </c>
      <c r="F43" s="54">
        <v>6</v>
      </c>
      <c r="G43" s="54">
        <v>0</v>
      </c>
      <c r="H43" s="54">
        <v>5</v>
      </c>
      <c r="I43" s="55">
        <v>12</v>
      </c>
    </row>
    <row r="44" spans="1:9" ht="22.5" customHeight="1">
      <c r="A44" s="230"/>
      <c r="B44" s="257"/>
      <c r="C44" s="81" t="s">
        <v>73</v>
      </c>
      <c r="D44" s="82" t="s">
        <v>116</v>
      </c>
      <c r="E44" s="53">
        <v>3</v>
      </c>
      <c r="F44" s="54">
        <v>17</v>
      </c>
      <c r="G44" s="54">
        <v>3</v>
      </c>
      <c r="H44" s="54">
        <v>19</v>
      </c>
      <c r="I44" s="55">
        <v>42</v>
      </c>
    </row>
    <row r="45" spans="1:9" ht="22.5" customHeight="1">
      <c r="A45" s="230"/>
      <c r="B45" s="257"/>
      <c r="C45" s="81" t="s">
        <v>95</v>
      </c>
      <c r="D45" s="82" t="s">
        <v>116</v>
      </c>
      <c r="E45" s="53">
        <v>0</v>
      </c>
      <c r="F45" s="54">
        <v>6</v>
      </c>
      <c r="G45" s="54">
        <v>0</v>
      </c>
      <c r="H45" s="54">
        <v>3</v>
      </c>
      <c r="I45" s="55">
        <v>9</v>
      </c>
    </row>
    <row r="46" spans="1:9" ht="22.5" customHeight="1">
      <c r="A46" s="230"/>
      <c r="B46" s="81" t="s">
        <v>30</v>
      </c>
      <c r="C46" s="81" t="s">
        <v>84</v>
      </c>
      <c r="D46" s="82" t="s">
        <v>116</v>
      </c>
      <c r="E46" s="53">
        <v>12</v>
      </c>
      <c r="F46" s="54">
        <v>102</v>
      </c>
      <c r="G46" s="54">
        <v>2</v>
      </c>
      <c r="H46" s="54">
        <v>26</v>
      </c>
      <c r="I46" s="55">
        <v>142</v>
      </c>
    </row>
    <row r="47" spans="1:9" ht="22.5" customHeight="1">
      <c r="A47" s="230"/>
      <c r="B47" s="257" t="s">
        <v>34</v>
      </c>
      <c r="C47" s="81" t="s">
        <v>71</v>
      </c>
      <c r="D47" s="82" t="s">
        <v>116</v>
      </c>
      <c r="E47" s="53">
        <v>3</v>
      </c>
      <c r="F47" s="54">
        <v>10</v>
      </c>
      <c r="G47" s="54">
        <v>3</v>
      </c>
      <c r="H47" s="54">
        <v>4</v>
      </c>
      <c r="I47" s="55">
        <v>20</v>
      </c>
    </row>
    <row r="48" spans="1:9" ht="22.5" customHeight="1">
      <c r="A48" s="230"/>
      <c r="B48" s="257"/>
      <c r="C48" s="81" t="s">
        <v>77</v>
      </c>
      <c r="D48" s="82" t="s">
        <v>116</v>
      </c>
      <c r="E48" s="53">
        <v>14</v>
      </c>
      <c r="F48" s="54">
        <v>47</v>
      </c>
      <c r="G48" s="54">
        <v>4</v>
      </c>
      <c r="H48" s="54">
        <v>21</v>
      </c>
      <c r="I48" s="55">
        <v>86</v>
      </c>
    </row>
    <row r="49" spans="1:9" ht="22.5" customHeight="1">
      <c r="A49" s="230"/>
      <c r="B49" s="257" t="s">
        <v>45</v>
      </c>
      <c r="C49" s="81" t="s">
        <v>66</v>
      </c>
      <c r="D49" s="82" t="s">
        <v>116</v>
      </c>
      <c r="E49" s="53">
        <v>15</v>
      </c>
      <c r="F49" s="54">
        <v>97</v>
      </c>
      <c r="G49" s="54">
        <v>5</v>
      </c>
      <c r="H49" s="54">
        <v>56</v>
      </c>
      <c r="I49" s="55">
        <v>173</v>
      </c>
    </row>
    <row r="50" spans="1:9" ht="22.5" customHeight="1">
      <c r="A50" s="230"/>
      <c r="B50" s="257"/>
      <c r="C50" s="81" t="s">
        <v>90</v>
      </c>
      <c r="D50" s="82" t="s">
        <v>116</v>
      </c>
      <c r="E50" s="53">
        <v>10</v>
      </c>
      <c r="F50" s="54">
        <v>58</v>
      </c>
      <c r="G50" s="54">
        <v>13</v>
      </c>
      <c r="H50" s="54">
        <v>44</v>
      </c>
      <c r="I50" s="55">
        <v>125</v>
      </c>
    </row>
    <row r="51" spans="1:9" ht="22.5" customHeight="1">
      <c r="A51" s="230"/>
      <c r="B51" s="257"/>
      <c r="C51" s="81" t="s">
        <v>91</v>
      </c>
      <c r="D51" s="82" t="s">
        <v>116</v>
      </c>
      <c r="E51" s="53">
        <v>11</v>
      </c>
      <c r="F51" s="54">
        <v>58</v>
      </c>
      <c r="G51" s="54">
        <v>16</v>
      </c>
      <c r="H51" s="54">
        <v>42</v>
      </c>
      <c r="I51" s="55">
        <v>127</v>
      </c>
    </row>
    <row r="52" spans="1:9" ht="22.5" customHeight="1">
      <c r="A52" s="73" t="s">
        <v>381</v>
      </c>
      <c r="B52" s="257"/>
      <c r="C52" s="257"/>
      <c r="D52" s="258"/>
      <c r="E52" s="53">
        <v>89</v>
      </c>
      <c r="F52" s="54">
        <v>519</v>
      </c>
      <c r="G52" s="54">
        <v>61</v>
      </c>
      <c r="H52" s="54">
        <v>337</v>
      </c>
      <c r="I52" s="55">
        <v>1006</v>
      </c>
    </row>
    <row r="53" spans="1:9" ht="22.5" customHeight="1">
      <c r="A53" s="230" t="s">
        <v>18</v>
      </c>
      <c r="B53" s="257" t="s">
        <v>36</v>
      </c>
      <c r="C53" s="81" t="s">
        <v>70</v>
      </c>
      <c r="D53" s="82" t="s">
        <v>119</v>
      </c>
      <c r="E53" s="53">
        <v>0</v>
      </c>
      <c r="F53" s="54">
        <v>2</v>
      </c>
      <c r="G53" s="54">
        <v>0</v>
      </c>
      <c r="H53" s="54">
        <v>69</v>
      </c>
      <c r="I53" s="55">
        <v>71</v>
      </c>
    </row>
    <row r="54" spans="1:9" ht="22.5" customHeight="1">
      <c r="A54" s="230"/>
      <c r="B54" s="257"/>
      <c r="C54" s="81" t="s">
        <v>85</v>
      </c>
      <c r="D54" s="82" t="s">
        <v>119</v>
      </c>
      <c r="E54" s="53">
        <v>0</v>
      </c>
      <c r="F54" s="54">
        <v>12</v>
      </c>
      <c r="G54" s="54">
        <v>12</v>
      </c>
      <c r="H54" s="54">
        <v>132</v>
      </c>
      <c r="I54" s="55">
        <v>156</v>
      </c>
    </row>
    <row r="55" spans="1:9" ht="22.5" customHeight="1">
      <c r="A55" s="230"/>
      <c r="B55" s="257"/>
      <c r="C55" s="81" t="s">
        <v>103</v>
      </c>
      <c r="D55" s="82" t="s">
        <v>119</v>
      </c>
      <c r="E55" s="53">
        <v>0</v>
      </c>
      <c r="F55" s="54">
        <v>4</v>
      </c>
      <c r="G55" s="54">
        <v>1</v>
      </c>
      <c r="H55" s="54">
        <v>23</v>
      </c>
      <c r="I55" s="55">
        <v>28</v>
      </c>
    </row>
    <row r="56" spans="1:9" ht="22.5" customHeight="1">
      <c r="A56" s="73" t="s">
        <v>382</v>
      </c>
      <c r="B56" s="257"/>
      <c r="C56" s="257"/>
      <c r="D56" s="258"/>
      <c r="E56" s="53">
        <v>0</v>
      </c>
      <c r="F56" s="54">
        <v>18</v>
      </c>
      <c r="G56" s="54">
        <v>13</v>
      </c>
      <c r="H56" s="54">
        <v>224</v>
      </c>
      <c r="I56" s="55">
        <v>255</v>
      </c>
    </row>
    <row r="57" spans="1:9" ht="22.5" customHeight="1">
      <c r="A57" s="230" t="s">
        <v>19</v>
      </c>
      <c r="B57" s="257" t="s">
        <v>26</v>
      </c>
      <c r="C57" s="81" t="s">
        <v>26</v>
      </c>
      <c r="D57" s="82" t="s">
        <v>117</v>
      </c>
      <c r="E57" s="53">
        <v>0</v>
      </c>
      <c r="F57" s="54">
        <v>23</v>
      </c>
      <c r="G57" s="54">
        <v>1</v>
      </c>
      <c r="H57" s="54">
        <v>63</v>
      </c>
      <c r="I57" s="55">
        <v>87</v>
      </c>
    </row>
    <row r="58" spans="1:9" ht="22.5" customHeight="1">
      <c r="A58" s="230"/>
      <c r="B58" s="257"/>
      <c r="C58" s="81" t="s">
        <v>62</v>
      </c>
      <c r="D58" s="82" t="s">
        <v>119</v>
      </c>
      <c r="E58" s="53">
        <v>0</v>
      </c>
      <c r="F58" s="54">
        <v>4</v>
      </c>
      <c r="G58" s="54">
        <v>0</v>
      </c>
      <c r="H58" s="54">
        <v>14</v>
      </c>
      <c r="I58" s="55">
        <v>18</v>
      </c>
    </row>
    <row r="59" spans="1:9" ht="22.5" customHeight="1">
      <c r="A59" s="230"/>
      <c r="B59" s="257"/>
      <c r="C59" s="81" t="s">
        <v>63</v>
      </c>
      <c r="D59" s="82" t="s">
        <v>115</v>
      </c>
      <c r="E59" s="53">
        <v>0</v>
      </c>
      <c r="F59" s="54">
        <v>1</v>
      </c>
      <c r="G59" s="54">
        <v>1</v>
      </c>
      <c r="H59" s="54">
        <v>3</v>
      </c>
      <c r="I59" s="55">
        <v>5</v>
      </c>
    </row>
    <row r="60" spans="1:9" ht="22.5" customHeight="1">
      <c r="A60" s="230"/>
      <c r="B60" s="81" t="s">
        <v>34</v>
      </c>
      <c r="C60" s="81" t="s">
        <v>72</v>
      </c>
      <c r="D60" s="82" t="s">
        <v>119</v>
      </c>
      <c r="E60" s="53">
        <v>2</v>
      </c>
      <c r="F60" s="54">
        <v>16</v>
      </c>
      <c r="G60" s="54">
        <v>0</v>
      </c>
      <c r="H60" s="54">
        <v>4</v>
      </c>
      <c r="I60" s="55">
        <v>22</v>
      </c>
    </row>
    <row r="61" spans="1:9" ht="22.5" customHeight="1">
      <c r="A61" s="230"/>
      <c r="B61" s="81" t="s">
        <v>38</v>
      </c>
      <c r="C61" s="81" t="s">
        <v>38</v>
      </c>
      <c r="D61" s="82" t="s">
        <v>115</v>
      </c>
      <c r="E61" s="53">
        <v>1</v>
      </c>
      <c r="F61" s="54">
        <v>27</v>
      </c>
      <c r="G61" s="54">
        <v>4</v>
      </c>
      <c r="H61" s="54">
        <v>57</v>
      </c>
      <c r="I61" s="55">
        <v>89</v>
      </c>
    </row>
    <row r="62" spans="1:9" ht="22.5" customHeight="1">
      <c r="A62" s="230"/>
      <c r="B62" s="257" t="s">
        <v>39</v>
      </c>
      <c r="C62" s="257" t="s">
        <v>78</v>
      </c>
      <c r="D62" s="82" t="s">
        <v>115</v>
      </c>
      <c r="E62" s="53">
        <v>1</v>
      </c>
      <c r="F62" s="54">
        <v>7</v>
      </c>
      <c r="G62" s="54">
        <v>3</v>
      </c>
      <c r="H62" s="54">
        <v>16</v>
      </c>
      <c r="I62" s="55">
        <v>27</v>
      </c>
    </row>
    <row r="63" spans="1:9" ht="22.5" customHeight="1">
      <c r="A63" s="230"/>
      <c r="B63" s="257"/>
      <c r="C63" s="257"/>
      <c r="D63" s="82" t="s">
        <v>119</v>
      </c>
      <c r="E63" s="53">
        <v>0</v>
      </c>
      <c r="F63" s="54">
        <v>4</v>
      </c>
      <c r="G63" s="54">
        <v>0</v>
      </c>
      <c r="H63" s="54">
        <v>6</v>
      </c>
      <c r="I63" s="55">
        <v>10</v>
      </c>
    </row>
    <row r="64" spans="1:9" ht="22.5" customHeight="1">
      <c r="A64" s="230"/>
      <c r="B64" s="81" t="s">
        <v>40</v>
      </c>
      <c r="C64" s="81" t="s">
        <v>80</v>
      </c>
      <c r="D64" s="82" t="s">
        <v>119</v>
      </c>
      <c r="E64" s="53">
        <v>1</v>
      </c>
      <c r="F64" s="54">
        <v>21</v>
      </c>
      <c r="G64" s="54">
        <v>0</v>
      </c>
      <c r="H64" s="54">
        <v>12</v>
      </c>
      <c r="I64" s="55">
        <v>34</v>
      </c>
    </row>
    <row r="65" spans="1:9" ht="22.5" customHeight="1">
      <c r="A65" s="230"/>
      <c r="B65" s="81" t="s">
        <v>42</v>
      </c>
      <c r="C65" s="81" t="s">
        <v>42</v>
      </c>
      <c r="D65" s="82" t="s">
        <v>115</v>
      </c>
      <c r="E65" s="53">
        <v>5</v>
      </c>
      <c r="F65" s="54">
        <v>39</v>
      </c>
      <c r="G65" s="54">
        <v>4</v>
      </c>
      <c r="H65" s="54">
        <v>11</v>
      </c>
      <c r="I65" s="55">
        <v>59</v>
      </c>
    </row>
    <row r="66" spans="1:9" ht="22.5" customHeight="1">
      <c r="A66" s="230"/>
      <c r="B66" s="81" t="s">
        <v>19</v>
      </c>
      <c r="C66" s="81" t="s">
        <v>81</v>
      </c>
      <c r="D66" s="82" t="s">
        <v>115</v>
      </c>
      <c r="E66" s="53">
        <v>2</v>
      </c>
      <c r="F66" s="54">
        <v>10</v>
      </c>
      <c r="G66" s="54">
        <v>6</v>
      </c>
      <c r="H66" s="54">
        <v>20</v>
      </c>
      <c r="I66" s="55">
        <v>38</v>
      </c>
    </row>
    <row r="67" spans="1:9" ht="22.5" customHeight="1">
      <c r="A67" s="230"/>
      <c r="B67" s="81" t="s">
        <v>47</v>
      </c>
      <c r="C67" s="81" t="s">
        <v>47</v>
      </c>
      <c r="D67" s="82" t="s">
        <v>118</v>
      </c>
      <c r="E67" s="53">
        <v>4</v>
      </c>
      <c r="F67" s="54">
        <v>34</v>
      </c>
      <c r="G67" s="54">
        <v>0</v>
      </c>
      <c r="H67" s="54">
        <v>28</v>
      </c>
      <c r="I67" s="55">
        <v>66</v>
      </c>
    </row>
    <row r="68" spans="1:9" ht="22.5" customHeight="1">
      <c r="A68" s="230"/>
      <c r="B68" s="81" t="s">
        <v>49</v>
      </c>
      <c r="C68" s="81" t="s">
        <v>49</v>
      </c>
      <c r="D68" s="82" t="s">
        <v>115</v>
      </c>
      <c r="E68" s="53">
        <v>0</v>
      </c>
      <c r="F68" s="54">
        <v>10</v>
      </c>
      <c r="G68" s="54">
        <v>2</v>
      </c>
      <c r="H68" s="54">
        <v>2</v>
      </c>
      <c r="I68" s="55">
        <v>14</v>
      </c>
    </row>
    <row r="69" spans="1:9" ht="22.5" customHeight="1">
      <c r="A69" s="230"/>
      <c r="B69" s="257" t="s">
        <v>51</v>
      </c>
      <c r="C69" s="81" t="s">
        <v>87</v>
      </c>
      <c r="D69" s="82" t="s">
        <v>119</v>
      </c>
      <c r="E69" s="53">
        <v>2</v>
      </c>
      <c r="F69" s="54">
        <v>13</v>
      </c>
      <c r="G69" s="54">
        <v>4</v>
      </c>
      <c r="H69" s="54">
        <v>9</v>
      </c>
      <c r="I69" s="55">
        <v>28</v>
      </c>
    </row>
    <row r="70" spans="1:9" ht="22.5" customHeight="1">
      <c r="A70" s="230"/>
      <c r="B70" s="257"/>
      <c r="C70" s="257" t="s">
        <v>51</v>
      </c>
      <c r="D70" s="82" t="s">
        <v>115</v>
      </c>
      <c r="E70" s="53">
        <v>2</v>
      </c>
      <c r="F70" s="54">
        <v>12</v>
      </c>
      <c r="G70" s="54">
        <v>3</v>
      </c>
      <c r="H70" s="54">
        <v>8</v>
      </c>
      <c r="I70" s="55">
        <v>25</v>
      </c>
    </row>
    <row r="71" spans="1:9" ht="22.5" customHeight="1">
      <c r="A71" s="230"/>
      <c r="B71" s="257"/>
      <c r="C71" s="257"/>
      <c r="D71" s="82" t="s">
        <v>119</v>
      </c>
      <c r="E71" s="53">
        <v>8</v>
      </c>
      <c r="F71" s="54">
        <v>34</v>
      </c>
      <c r="G71" s="54">
        <v>2</v>
      </c>
      <c r="H71" s="54">
        <v>21</v>
      </c>
      <c r="I71" s="55">
        <v>65</v>
      </c>
    </row>
    <row r="72" spans="1:9" ht="22.5" customHeight="1">
      <c r="A72" s="230"/>
      <c r="B72" s="257" t="s">
        <v>55</v>
      </c>
      <c r="C72" s="81" t="s">
        <v>61</v>
      </c>
      <c r="D72" s="82" t="s">
        <v>119</v>
      </c>
      <c r="E72" s="53">
        <v>0</v>
      </c>
      <c r="F72" s="54">
        <v>9</v>
      </c>
      <c r="G72" s="54">
        <v>0</v>
      </c>
      <c r="H72" s="54">
        <v>17</v>
      </c>
      <c r="I72" s="55">
        <v>26</v>
      </c>
    </row>
    <row r="73" spans="1:9" ht="22.5" customHeight="1">
      <c r="A73" s="230"/>
      <c r="B73" s="257"/>
      <c r="C73" s="257" t="s">
        <v>102</v>
      </c>
      <c r="D73" s="82" t="s">
        <v>115</v>
      </c>
      <c r="E73" s="53">
        <v>2</v>
      </c>
      <c r="F73" s="54">
        <v>1</v>
      </c>
      <c r="G73" s="54">
        <v>3</v>
      </c>
      <c r="H73" s="54">
        <v>8</v>
      </c>
      <c r="I73" s="55">
        <v>14</v>
      </c>
    </row>
    <row r="74" spans="1:9" ht="22.5" customHeight="1">
      <c r="A74" s="230"/>
      <c r="B74" s="257"/>
      <c r="C74" s="257"/>
      <c r="D74" s="82" t="s">
        <v>119</v>
      </c>
      <c r="E74" s="53">
        <v>1</v>
      </c>
      <c r="F74" s="54">
        <v>4</v>
      </c>
      <c r="G74" s="54">
        <v>3</v>
      </c>
      <c r="H74" s="54">
        <v>20</v>
      </c>
      <c r="I74" s="55">
        <v>28</v>
      </c>
    </row>
    <row r="75" spans="1:9" ht="22.5" customHeight="1">
      <c r="A75" s="230"/>
      <c r="B75" s="257" t="s">
        <v>56</v>
      </c>
      <c r="C75" s="81" t="s">
        <v>96</v>
      </c>
      <c r="D75" s="82" t="s">
        <v>119</v>
      </c>
      <c r="E75" s="53">
        <v>5</v>
      </c>
      <c r="F75" s="54">
        <v>18</v>
      </c>
      <c r="G75" s="54">
        <v>17</v>
      </c>
      <c r="H75" s="54">
        <v>64</v>
      </c>
      <c r="I75" s="55">
        <v>104</v>
      </c>
    </row>
    <row r="76" spans="1:9" ht="22.5" customHeight="1">
      <c r="A76" s="230"/>
      <c r="B76" s="257"/>
      <c r="C76" s="257" t="s">
        <v>104</v>
      </c>
      <c r="D76" s="82" t="s">
        <v>115</v>
      </c>
      <c r="E76" s="53">
        <v>0</v>
      </c>
      <c r="F76" s="54">
        <v>5</v>
      </c>
      <c r="G76" s="54">
        <v>0</v>
      </c>
      <c r="H76" s="54">
        <v>3</v>
      </c>
      <c r="I76" s="55">
        <v>8</v>
      </c>
    </row>
    <row r="77" spans="1:9" ht="22.5" customHeight="1">
      <c r="A77" s="230"/>
      <c r="B77" s="257"/>
      <c r="C77" s="257"/>
      <c r="D77" s="82" t="s">
        <v>119</v>
      </c>
      <c r="E77" s="53">
        <v>0</v>
      </c>
      <c r="F77" s="54">
        <v>6</v>
      </c>
      <c r="G77" s="54">
        <v>0</v>
      </c>
      <c r="H77" s="54">
        <v>9</v>
      </c>
      <c r="I77" s="55">
        <v>15</v>
      </c>
    </row>
    <row r="78" spans="1:9" ht="22.5" customHeight="1">
      <c r="A78" s="73" t="s">
        <v>383</v>
      </c>
      <c r="B78" s="257"/>
      <c r="C78" s="257"/>
      <c r="D78" s="258"/>
      <c r="E78" s="53">
        <v>36</v>
      </c>
      <c r="F78" s="54">
        <v>298</v>
      </c>
      <c r="G78" s="54">
        <v>53</v>
      </c>
      <c r="H78" s="54">
        <v>395</v>
      </c>
      <c r="I78" s="55">
        <v>782</v>
      </c>
    </row>
    <row r="79" spans="1:9" ht="22.5" customHeight="1">
      <c r="A79" s="230" t="s">
        <v>20</v>
      </c>
      <c r="B79" s="81" t="s">
        <v>35</v>
      </c>
      <c r="C79" s="81" t="s">
        <v>92</v>
      </c>
      <c r="D79" s="82" t="s">
        <v>119</v>
      </c>
      <c r="E79" s="53">
        <v>6</v>
      </c>
      <c r="F79" s="54">
        <v>82</v>
      </c>
      <c r="G79" s="54">
        <v>8</v>
      </c>
      <c r="H79" s="54">
        <v>100</v>
      </c>
      <c r="I79" s="55">
        <v>196</v>
      </c>
    </row>
    <row r="80" spans="1:9" ht="22.5" customHeight="1">
      <c r="A80" s="230"/>
      <c r="B80" s="81" t="s">
        <v>44</v>
      </c>
      <c r="C80" s="81" t="s">
        <v>92</v>
      </c>
      <c r="D80" s="82" t="s">
        <v>119</v>
      </c>
      <c r="E80" s="53">
        <v>5</v>
      </c>
      <c r="F80" s="54">
        <v>33</v>
      </c>
      <c r="G80" s="54">
        <v>10</v>
      </c>
      <c r="H80" s="54">
        <v>87</v>
      </c>
      <c r="I80" s="55">
        <v>135</v>
      </c>
    </row>
    <row r="81" spans="1:9" ht="22.5" customHeight="1">
      <c r="A81" s="230"/>
      <c r="B81" s="81" t="s">
        <v>53</v>
      </c>
      <c r="C81" s="81" t="s">
        <v>53</v>
      </c>
      <c r="D81" s="82" t="s">
        <v>119</v>
      </c>
      <c r="E81" s="53">
        <v>20</v>
      </c>
      <c r="F81" s="54">
        <v>185</v>
      </c>
      <c r="G81" s="54">
        <v>11</v>
      </c>
      <c r="H81" s="54">
        <v>85</v>
      </c>
      <c r="I81" s="55">
        <v>301</v>
      </c>
    </row>
    <row r="82" spans="1:9" ht="22.5" customHeight="1">
      <c r="A82" s="73" t="s">
        <v>384</v>
      </c>
      <c r="B82" s="257"/>
      <c r="C82" s="257"/>
      <c r="D82" s="258"/>
      <c r="E82" s="53">
        <v>31</v>
      </c>
      <c r="F82" s="54">
        <v>300</v>
      </c>
      <c r="G82" s="54">
        <v>29</v>
      </c>
      <c r="H82" s="54">
        <v>272</v>
      </c>
      <c r="I82" s="55">
        <v>632</v>
      </c>
    </row>
    <row r="83" spans="1:9" ht="22.5" customHeight="1">
      <c r="A83" s="230" t="s">
        <v>22</v>
      </c>
      <c r="B83" s="81" t="s">
        <v>57</v>
      </c>
      <c r="C83" s="81" t="s">
        <v>57</v>
      </c>
      <c r="D83" s="82" t="s">
        <v>114</v>
      </c>
      <c r="E83" s="53">
        <v>0</v>
      </c>
      <c r="F83" s="54">
        <v>71</v>
      </c>
      <c r="G83" s="54">
        <v>0</v>
      </c>
      <c r="H83" s="54">
        <v>81</v>
      </c>
      <c r="I83" s="55">
        <v>152</v>
      </c>
    </row>
    <row r="84" spans="1:9" ht="22.5" customHeight="1">
      <c r="A84" s="230"/>
      <c r="B84" s="257" t="s">
        <v>21</v>
      </c>
      <c r="C84" s="81" t="s">
        <v>89</v>
      </c>
      <c r="D84" s="82" t="s">
        <v>119</v>
      </c>
      <c r="E84" s="53">
        <v>11</v>
      </c>
      <c r="F84" s="54">
        <v>121</v>
      </c>
      <c r="G84" s="54">
        <v>13</v>
      </c>
      <c r="H84" s="54">
        <v>112</v>
      </c>
      <c r="I84" s="55">
        <v>257</v>
      </c>
    </row>
    <row r="85" spans="1:9" ht="22.5" customHeight="1">
      <c r="A85" s="230"/>
      <c r="B85" s="257"/>
      <c r="C85" s="81" t="s">
        <v>100</v>
      </c>
      <c r="D85" s="82" t="s">
        <v>119</v>
      </c>
      <c r="E85" s="53">
        <v>4</v>
      </c>
      <c r="F85" s="54">
        <v>47</v>
      </c>
      <c r="G85" s="54">
        <v>12</v>
      </c>
      <c r="H85" s="54">
        <v>82</v>
      </c>
      <c r="I85" s="55">
        <v>145</v>
      </c>
    </row>
    <row r="86" spans="1:9" ht="22.5" customHeight="1">
      <c r="A86" s="230"/>
      <c r="B86" s="81" t="s">
        <v>58</v>
      </c>
      <c r="C86" s="81" t="s">
        <v>58</v>
      </c>
      <c r="D86" s="82" t="s">
        <v>849</v>
      </c>
      <c r="E86" s="53">
        <v>6</v>
      </c>
      <c r="F86" s="54">
        <v>15</v>
      </c>
      <c r="G86" s="54">
        <v>9</v>
      </c>
      <c r="H86" s="54">
        <v>38</v>
      </c>
      <c r="I86" s="55">
        <v>68</v>
      </c>
    </row>
    <row r="87" spans="1:9" ht="22.5" customHeight="1">
      <c r="A87" s="73" t="s">
        <v>385</v>
      </c>
      <c r="B87" s="257"/>
      <c r="C87" s="257"/>
      <c r="D87" s="258"/>
      <c r="E87" s="53">
        <v>21</v>
      </c>
      <c r="F87" s="54">
        <v>254</v>
      </c>
      <c r="G87" s="54">
        <v>34</v>
      </c>
      <c r="H87" s="54">
        <v>313</v>
      </c>
      <c r="I87" s="55">
        <v>622</v>
      </c>
    </row>
    <row r="88" spans="1:9" ht="22.5" customHeight="1" thickBot="1">
      <c r="A88" s="231" t="s">
        <v>12</v>
      </c>
      <c r="B88" s="259"/>
      <c r="C88" s="259"/>
      <c r="D88" s="260"/>
      <c r="E88" s="56">
        <v>314</v>
      </c>
      <c r="F88" s="57">
        <v>2871</v>
      </c>
      <c r="G88" s="57">
        <v>321</v>
      </c>
      <c r="H88" s="57">
        <v>3352</v>
      </c>
      <c r="I88" s="58">
        <v>6858</v>
      </c>
    </row>
    <row r="89" spans="1:9" ht="22.5" customHeight="1" thickTop="1">
      <c r="A89" s="261" t="s">
        <v>850</v>
      </c>
      <c r="B89" s="261"/>
      <c r="C89" s="261"/>
      <c r="D89" s="261"/>
      <c r="E89" s="261"/>
      <c r="F89" s="261"/>
      <c r="G89" s="261"/>
      <c r="H89" s="261"/>
      <c r="I89" s="261"/>
    </row>
  </sheetData>
  <sheetProtection/>
  <mergeCells count="42">
    <mergeCell ref="B87:D87"/>
    <mergeCell ref="A88:D88"/>
    <mergeCell ref="A89:I89"/>
    <mergeCell ref="B78:D78"/>
    <mergeCell ref="A79:A81"/>
    <mergeCell ref="B82:D82"/>
    <mergeCell ref="A83:A86"/>
    <mergeCell ref="B84:B85"/>
    <mergeCell ref="B52:D52"/>
    <mergeCell ref="A53:A55"/>
    <mergeCell ref="B53:B55"/>
    <mergeCell ref="B56:D56"/>
    <mergeCell ref="A57:A77"/>
    <mergeCell ref="B57:B59"/>
    <mergeCell ref="B62:B63"/>
    <mergeCell ref="C62:C63"/>
    <mergeCell ref="B69:B71"/>
    <mergeCell ref="C70:C71"/>
    <mergeCell ref="B72:B74"/>
    <mergeCell ref="C73:C74"/>
    <mergeCell ref="B75:B77"/>
    <mergeCell ref="C76:C77"/>
    <mergeCell ref="B41:D41"/>
    <mergeCell ref="A42:A51"/>
    <mergeCell ref="B43:B45"/>
    <mergeCell ref="B47:B48"/>
    <mergeCell ref="B49:B51"/>
    <mergeCell ref="B24:D24"/>
    <mergeCell ref="A25:A40"/>
    <mergeCell ref="B26:B32"/>
    <mergeCell ref="B33:B36"/>
    <mergeCell ref="B38:B39"/>
    <mergeCell ref="A6:A23"/>
    <mergeCell ref="B7:B9"/>
    <mergeCell ref="B10:B11"/>
    <mergeCell ref="B12:B15"/>
    <mergeCell ref="B18:B21"/>
    <mergeCell ref="A3:I3"/>
    <mergeCell ref="A4:D5"/>
    <mergeCell ref="E4:F4"/>
    <mergeCell ref="G4:H4"/>
    <mergeCell ref="I4:I5"/>
  </mergeCells>
  <hyperlinks>
    <hyperlink ref="F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1"/>
  <sheetViews>
    <sheetView zoomScalePageLayoutView="0" workbookViewId="0" topLeftCell="A1">
      <selection activeCell="J1" sqref="J1"/>
    </sheetView>
  </sheetViews>
  <sheetFormatPr defaultColWidth="9.140625" defaultRowHeight="22.5" customHeight="1"/>
  <cols>
    <col min="1" max="1" width="30.7109375" style="4" bestFit="1" customWidth="1"/>
    <col min="2" max="2" width="28.57421875" style="4" bestFit="1" customWidth="1"/>
    <col min="3" max="3" width="27.00390625" style="4" bestFit="1" customWidth="1"/>
    <col min="4" max="4" width="7.00390625" style="4" bestFit="1" customWidth="1"/>
    <col min="5" max="9" width="13.57421875" style="4" customWidth="1"/>
    <col min="10" max="10" width="13.421875" style="4" customWidth="1"/>
    <col min="11" max="13" width="13.57421875" style="4" customWidth="1"/>
    <col min="14" max="14" width="13.7109375" style="4" customWidth="1"/>
    <col min="15" max="15" width="15.28125" style="4" hidden="1" customWidth="1"/>
    <col min="16" max="16" width="14.8515625" style="4" customWidth="1"/>
    <col min="17" max="17" width="27.00390625" style="4" bestFit="1" customWidth="1"/>
    <col min="18" max="20" width="9.140625" style="4" customWidth="1"/>
    <col min="21" max="21" width="14.57421875" style="4" customWidth="1"/>
    <col min="22" max="22" width="9.140625" style="4" customWidth="1"/>
    <col min="23" max="23" width="18.7109375" style="4" customWidth="1"/>
    <col min="24" max="24" width="9.140625" style="4" customWidth="1"/>
    <col min="25" max="25" width="10.00390625" style="4" customWidth="1"/>
    <col min="26" max="16384" width="9.140625" style="4" customWidth="1"/>
  </cols>
  <sheetData>
    <row r="1" ht="12" customHeight="1">
      <c r="J1" s="3" t="s">
        <v>586</v>
      </c>
    </row>
    <row r="2" ht="12" customHeight="1"/>
    <row r="3" spans="1:14" ht="22.5" customHeight="1" thickBot="1">
      <c r="A3" s="239" t="s">
        <v>851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4" ht="44.25" customHeight="1" thickBot="1" thickTop="1">
      <c r="A4" s="262" t="s">
        <v>0</v>
      </c>
      <c r="B4" s="263"/>
      <c r="C4" s="263"/>
      <c r="D4" s="264"/>
      <c r="E4" s="86" t="s">
        <v>378</v>
      </c>
      <c r="F4" s="87" t="s">
        <v>4</v>
      </c>
      <c r="G4" s="87" t="s">
        <v>5</v>
      </c>
      <c r="H4" s="87" t="s">
        <v>6</v>
      </c>
      <c r="I4" s="87" t="s">
        <v>7</v>
      </c>
      <c r="J4" s="87" t="s">
        <v>8</v>
      </c>
      <c r="K4" s="87" t="s">
        <v>9</v>
      </c>
      <c r="L4" s="87" t="s">
        <v>10</v>
      </c>
      <c r="M4" s="87" t="s">
        <v>11</v>
      </c>
      <c r="N4" s="88" t="s">
        <v>12</v>
      </c>
    </row>
    <row r="5" spans="1:14" ht="22.5" customHeight="1" thickTop="1">
      <c r="A5" s="233" t="s">
        <v>133</v>
      </c>
      <c r="B5" s="265" t="s">
        <v>24</v>
      </c>
      <c r="C5" s="265" t="s">
        <v>24</v>
      </c>
      <c r="D5" s="266" t="s">
        <v>119</v>
      </c>
      <c r="E5" s="50">
        <v>0</v>
      </c>
      <c r="F5" s="51">
        <v>0</v>
      </c>
      <c r="G5" s="51">
        <v>5</v>
      </c>
      <c r="H5" s="51">
        <v>20</v>
      </c>
      <c r="I5" s="51">
        <v>8</v>
      </c>
      <c r="J5" s="51">
        <v>0</v>
      </c>
      <c r="K5" s="51">
        <v>200</v>
      </c>
      <c r="L5" s="51">
        <v>4</v>
      </c>
      <c r="M5" s="51">
        <v>7</v>
      </c>
      <c r="N5" s="52">
        <v>244</v>
      </c>
    </row>
    <row r="6" spans="1:14" ht="22.5" customHeight="1">
      <c r="A6" s="230"/>
      <c r="B6" s="257"/>
      <c r="C6" s="257"/>
      <c r="D6" s="258"/>
      <c r="E6" s="115">
        <v>0</v>
      </c>
      <c r="F6" s="116">
        <v>0</v>
      </c>
      <c r="G6" s="116">
        <v>0.020491803278688523</v>
      </c>
      <c r="H6" s="116">
        <v>0.08196721311475409</v>
      </c>
      <c r="I6" s="116">
        <v>0.03278688524590164</v>
      </c>
      <c r="J6" s="116">
        <v>0</v>
      </c>
      <c r="K6" s="116">
        <v>0.819672131147541</v>
      </c>
      <c r="L6" s="116">
        <v>0.01639344262295082</v>
      </c>
      <c r="M6" s="116">
        <v>0.02868852459016393</v>
      </c>
      <c r="N6" s="117">
        <v>1</v>
      </c>
    </row>
    <row r="7" spans="1:14" ht="22.5" customHeight="1">
      <c r="A7" s="230"/>
      <c r="B7" s="257" t="s">
        <v>25</v>
      </c>
      <c r="C7" s="257" t="s">
        <v>59</v>
      </c>
      <c r="D7" s="258" t="s">
        <v>119</v>
      </c>
      <c r="E7" s="53">
        <v>0</v>
      </c>
      <c r="F7" s="54">
        <v>0</v>
      </c>
      <c r="G7" s="54">
        <v>0</v>
      </c>
      <c r="H7" s="54">
        <v>0</v>
      </c>
      <c r="I7" s="54">
        <v>1</v>
      </c>
      <c r="J7" s="54">
        <v>0</v>
      </c>
      <c r="K7" s="54">
        <v>23</v>
      </c>
      <c r="L7" s="54">
        <v>0</v>
      </c>
      <c r="M7" s="54">
        <v>1</v>
      </c>
      <c r="N7" s="55">
        <v>25</v>
      </c>
    </row>
    <row r="8" spans="1:14" ht="22.5" customHeight="1">
      <c r="A8" s="230"/>
      <c r="B8" s="257"/>
      <c r="C8" s="257"/>
      <c r="D8" s="258"/>
      <c r="E8" s="115">
        <v>0</v>
      </c>
      <c r="F8" s="116">
        <v>0</v>
      </c>
      <c r="G8" s="116">
        <v>0</v>
      </c>
      <c r="H8" s="116">
        <v>0</v>
      </c>
      <c r="I8" s="116">
        <v>0.04</v>
      </c>
      <c r="J8" s="116">
        <v>0</v>
      </c>
      <c r="K8" s="116">
        <v>0.92</v>
      </c>
      <c r="L8" s="116">
        <v>0</v>
      </c>
      <c r="M8" s="116">
        <v>0.04</v>
      </c>
      <c r="N8" s="117">
        <v>1</v>
      </c>
    </row>
    <row r="9" spans="1:14" ht="22.5" customHeight="1">
      <c r="A9" s="230"/>
      <c r="B9" s="257"/>
      <c r="C9" s="257" t="s">
        <v>60</v>
      </c>
      <c r="D9" s="258" t="s">
        <v>119</v>
      </c>
      <c r="E9" s="53">
        <v>0</v>
      </c>
      <c r="F9" s="54">
        <v>0</v>
      </c>
      <c r="G9" s="54">
        <v>2</v>
      </c>
      <c r="H9" s="54">
        <v>5</v>
      </c>
      <c r="I9" s="54">
        <v>4</v>
      </c>
      <c r="J9" s="54">
        <v>1</v>
      </c>
      <c r="K9" s="54">
        <v>73</v>
      </c>
      <c r="L9" s="54">
        <v>5</v>
      </c>
      <c r="M9" s="54">
        <v>0</v>
      </c>
      <c r="N9" s="55">
        <v>90</v>
      </c>
    </row>
    <row r="10" spans="1:14" ht="22.5" customHeight="1">
      <c r="A10" s="230"/>
      <c r="B10" s="257"/>
      <c r="C10" s="257"/>
      <c r="D10" s="258"/>
      <c r="E10" s="115">
        <v>0</v>
      </c>
      <c r="F10" s="116">
        <v>0</v>
      </c>
      <c r="G10" s="116">
        <v>0.022222222222222223</v>
      </c>
      <c r="H10" s="116">
        <v>0.05555555555555555</v>
      </c>
      <c r="I10" s="116">
        <v>0.044444444444444446</v>
      </c>
      <c r="J10" s="116">
        <v>0.011111111111111112</v>
      </c>
      <c r="K10" s="116">
        <v>0.8111111111111111</v>
      </c>
      <c r="L10" s="116">
        <v>0.05555555555555555</v>
      </c>
      <c r="M10" s="116">
        <v>0</v>
      </c>
      <c r="N10" s="117">
        <v>1</v>
      </c>
    </row>
    <row r="11" spans="1:14" ht="22.5" customHeight="1">
      <c r="A11" s="230"/>
      <c r="B11" s="257"/>
      <c r="C11" s="257" t="s">
        <v>99</v>
      </c>
      <c r="D11" s="258" t="s">
        <v>119</v>
      </c>
      <c r="E11" s="53">
        <v>0</v>
      </c>
      <c r="F11" s="54">
        <v>0</v>
      </c>
      <c r="G11" s="54">
        <v>0</v>
      </c>
      <c r="H11" s="54">
        <v>2</v>
      </c>
      <c r="I11" s="54">
        <v>0</v>
      </c>
      <c r="J11" s="54">
        <v>0</v>
      </c>
      <c r="K11" s="54">
        <v>22</v>
      </c>
      <c r="L11" s="54">
        <v>0</v>
      </c>
      <c r="M11" s="54">
        <v>0</v>
      </c>
      <c r="N11" s="55">
        <v>24</v>
      </c>
    </row>
    <row r="12" spans="1:14" ht="22.5" customHeight="1">
      <c r="A12" s="230"/>
      <c r="B12" s="257"/>
      <c r="C12" s="257"/>
      <c r="D12" s="258"/>
      <c r="E12" s="115">
        <v>0</v>
      </c>
      <c r="F12" s="116">
        <v>0</v>
      </c>
      <c r="G12" s="116">
        <v>0</v>
      </c>
      <c r="H12" s="116">
        <v>0.08333333333333334</v>
      </c>
      <c r="I12" s="116">
        <v>0</v>
      </c>
      <c r="J12" s="116">
        <v>0</v>
      </c>
      <c r="K12" s="116">
        <v>0.9166666666666667</v>
      </c>
      <c r="L12" s="116">
        <v>0</v>
      </c>
      <c r="M12" s="116">
        <v>0</v>
      </c>
      <c r="N12" s="117">
        <v>1</v>
      </c>
    </row>
    <row r="13" spans="1:14" ht="22.5" customHeight="1">
      <c r="A13" s="230"/>
      <c r="B13" s="257" t="s">
        <v>27</v>
      </c>
      <c r="C13" s="257" t="s">
        <v>27</v>
      </c>
      <c r="D13" s="258" t="s">
        <v>119</v>
      </c>
      <c r="E13" s="53">
        <v>0</v>
      </c>
      <c r="F13" s="54">
        <v>1</v>
      </c>
      <c r="G13" s="54">
        <v>12</v>
      </c>
      <c r="H13" s="54">
        <v>27</v>
      </c>
      <c r="I13" s="54">
        <v>10</v>
      </c>
      <c r="J13" s="54">
        <v>0</v>
      </c>
      <c r="K13" s="54">
        <v>103</v>
      </c>
      <c r="L13" s="54">
        <v>5</v>
      </c>
      <c r="M13" s="54">
        <v>2</v>
      </c>
      <c r="N13" s="55">
        <v>160</v>
      </c>
    </row>
    <row r="14" spans="1:14" ht="22.5" customHeight="1">
      <c r="A14" s="230"/>
      <c r="B14" s="257"/>
      <c r="C14" s="257"/>
      <c r="D14" s="258"/>
      <c r="E14" s="115">
        <v>0</v>
      </c>
      <c r="F14" s="118">
        <v>0.00625</v>
      </c>
      <c r="G14" s="116">
        <v>0.075</v>
      </c>
      <c r="H14" s="116">
        <v>0.16875</v>
      </c>
      <c r="I14" s="116">
        <v>0.0625</v>
      </c>
      <c r="J14" s="116">
        <v>0</v>
      </c>
      <c r="K14" s="116">
        <v>0.64375</v>
      </c>
      <c r="L14" s="116">
        <v>0.03125</v>
      </c>
      <c r="M14" s="116">
        <v>0.0125</v>
      </c>
      <c r="N14" s="117">
        <v>1</v>
      </c>
    </row>
    <row r="15" spans="1:14" ht="22.5" customHeight="1">
      <c r="A15" s="230"/>
      <c r="B15" s="257"/>
      <c r="C15" s="257" t="s">
        <v>79</v>
      </c>
      <c r="D15" s="258" t="s">
        <v>119</v>
      </c>
      <c r="E15" s="53">
        <v>0</v>
      </c>
      <c r="F15" s="54">
        <v>0</v>
      </c>
      <c r="G15" s="54">
        <v>3</v>
      </c>
      <c r="H15" s="54">
        <v>8</v>
      </c>
      <c r="I15" s="54">
        <v>1</v>
      </c>
      <c r="J15" s="54">
        <v>0</v>
      </c>
      <c r="K15" s="54">
        <v>12</v>
      </c>
      <c r="L15" s="54">
        <v>0</v>
      </c>
      <c r="M15" s="54">
        <v>0</v>
      </c>
      <c r="N15" s="55">
        <v>24</v>
      </c>
    </row>
    <row r="16" spans="1:14" ht="22.5" customHeight="1">
      <c r="A16" s="230"/>
      <c r="B16" s="257"/>
      <c r="C16" s="257"/>
      <c r="D16" s="258"/>
      <c r="E16" s="115">
        <v>0</v>
      </c>
      <c r="F16" s="116">
        <v>0</v>
      </c>
      <c r="G16" s="116">
        <v>0.125</v>
      </c>
      <c r="H16" s="116">
        <v>0.33333333333333337</v>
      </c>
      <c r="I16" s="116">
        <v>0.04166666666666667</v>
      </c>
      <c r="J16" s="116">
        <v>0</v>
      </c>
      <c r="K16" s="116">
        <v>0.5</v>
      </c>
      <c r="L16" s="116">
        <v>0</v>
      </c>
      <c r="M16" s="116">
        <v>0</v>
      </c>
      <c r="N16" s="117">
        <v>1</v>
      </c>
    </row>
    <row r="17" spans="1:14" ht="22.5" customHeight="1">
      <c r="A17" s="230"/>
      <c r="B17" s="257" t="s">
        <v>29</v>
      </c>
      <c r="C17" s="257" t="s">
        <v>65</v>
      </c>
      <c r="D17" s="258" t="s">
        <v>119</v>
      </c>
      <c r="E17" s="53">
        <v>0</v>
      </c>
      <c r="F17" s="54">
        <v>1</v>
      </c>
      <c r="G17" s="54">
        <v>7</v>
      </c>
      <c r="H17" s="54">
        <v>9</v>
      </c>
      <c r="I17" s="54">
        <v>4</v>
      </c>
      <c r="J17" s="54">
        <v>1</v>
      </c>
      <c r="K17" s="54">
        <v>25</v>
      </c>
      <c r="L17" s="54">
        <v>3</v>
      </c>
      <c r="M17" s="54">
        <v>0</v>
      </c>
      <c r="N17" s="55">
        <v>50</v>
      </c>
    </row>
    <row r="18" spans="1:14" ht="22.5" customHeight="1">
      <c r="A18" s="230"/>
      <c r="B18" s="257"/>
      <c r="C18" s="257"/>
      <c r="D18" s="258"/>
      <c r="E18" s="115">
        <v>0</v>
      </c>
      <c r="F18" s="116">
        <v>0.02</v>
      </c>
      <c r="G18" s="116">
        <v>0.14</v>
      </c>
      <c r="H18" s="116">
        <v>0.18</v>
      </c>
      <c r="I18" s="116">
        <v>0.08</v>
      </c>
      <c r="J18" s="116">
        <v>0.02</v>
      </c>
      <c r="K18" s="116">
        <v>0.5</v>
      </c>
      <c r="L18" s="116">
        <v>0.06</v>
      </c>
      <c r="M18" s="116">
        <v>0</v>
      </c>
      <c r="N18" s="117">
        <v>1</v>
      </c>
    </row>
    <row r="19" spans="1:14" ht="22.5" customHeight="1">
      <c r="A19" s="230"/>
      <c r="B19" s="257"/>
      <c r="C19" s="257" t="s">
        <v>29</v>
      </c>
      <c r="D19" s="258" t="s">
        <v>119</v>
      </c>
      <c r="E19" s="53">
        <v>0</v>
      </c>
      <c r="F19" s="54">
        <v>0</v>
      </c>
      <c r="G19" s="54">
        <v>3</v>
      </c>
      <c r="H19" s="54">
        <v>2</v>
      </c>
      <c r="I19" s="54">
        <v>1</v>
      </c>
      <c r="J19" s="54">
        <v>0</v>
      </c>
      <c r="K19" s="54">
        <v>22</v>
      </c>
      <c r="L19" s="54">
        <v>1</v>
      </c>
      <c r="M19" s="54">
        <v>0</v>
      </c>
      <c r="N19" s="55">
        <v>29</v>
      </c>
    </row>
    <row r="20" spans="1:14" ht="22.5" customHeight="1">
      <c r="A20" s="230"/>
      <c r="B20" s="257"/>
      <c r="C20" s="257"/>
      <c r="D20" s="258"/>
      <c r="E20" s="115">
        <v>0</v>
      </c>
      <c r="F20" s="116">
        <v>0</v>
      </c>
      <c r="G20" s="116">
        <v>0.10344827586206896</v>
      </c>
      <c r="H20" s="116">
        <v>0.06896551724137931</v>
      </c>
      <c r="I20" s="116">
        <v>0.034482758620689655</v>
      </c>
      <c r="J20" s="116">
        <v>0</v>
      </c>
      <c r="K20" s="116">
        <v>0.7586206896551724</v>
      </c>
      <c r="L20" s="116">
        <v>0.034482758620689655</v>
      </c>
      <c r="M20" s="116">
        <v>0</v>
      </c>
      <c r="N20" s="117">
        <v>1</v>
      </c>
    </row>
    <row r="21" spans="1:14" ht="22.5" customHeight="1">
      <c r="A21" s="230"/>
      <c r="B21" s="257"/>
      <c r="C21" s="257" t="s">
        <v>74</v>
      </c>
      <c r="D21" s="258" t="s">
        <v>119</v>
      </c>
      <c r="E21" s="53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1</v>
      </c>
      <c r="L21" s="54">
        <v>0</v>
      </c>
      <c r="M21" s="54">
        <v>0</v>
      </c>
      <c r="N21" s="55">
        <v>1</v>
      </c>
    </row>
    <row r="22" spans="1:14" ht="22.5" customHeight="1">
      <c r="A22" s="230"/>
      <c r="B22" s="257"/>
      <c r="C22" s="257"/>
      <c r="D22" s="258"/>
      <c r="E22" s="115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1</v>
      </c>
      <c r="L22" s="116">
        <v>0</v>
      </c>
      <c r="M22" s="116">
        <v>0</v>
      </c>
      <c r="N22" s="117">
        <v>1</v>
      </c>
    </row>
    <row r="23" spans="1:14" ht="22.5" customHeight="1">
      <c r="A23" s="230"/>
      <c r="B23" s="257"/>
      <c r="C23" s="257" t="s">
        <v>101</v>
      </c>
      <c r="D23" s="258" t="s">
        <v>119</v>
      </c>
      <c r="E23" s="53">
        <v>0</v>
      </c>
      <c r="F23" s="54">
        <v>0</v>
      </c>
      <c r="G23" s="54">
        <v>12</v>
      </c>
      <c r="H23" s="54">
        <v>39</v>
      </c>
      <c r="I23" s="54">
        <v>7</v>
      </c>
      <c r="J23" s="54">
        <v>0</v>
      </c>
      <c r="K23" s="54">
        <v>96</v>
      </c>
      <c r="L23" s="54">
        <v>4</v>
      </c>
      <c r="M23" s="54">
        <v>2</v>
      </c>
      <c r="N23" s="55">
        <v>160</v>
      </c>
    </row>
    <row r="24" spans="1:14" ht="22.5" customHeight="1">
      <c r="A24" s="230"/>
      <c r="B24" s="257"/>
      <c r="C24" s="257"/>
      <c r="D24" s="258"/>
      <c r="E24" s="115">
        <v>0</v>
      </c>
      <c r="F24" s="116">
        <v>0</v>
      </c>
      <c r="G24" s="116">
        <v>0.075</v>
      </c>
      <c r="H24" s="116">
        <v>0.24375</v>
      </c>
      <c r="I24" s="116">
        <v>0.04375</v>
      </c>
      <c r="J24" s="116">
        <v>0</v>
      </c>
      <c r="K24" s="116">
        <v>0.6</v>
      </c>
      <c r="L24" s="116">
        <v>0.025</v>
      </c>
      <c r="M24" s="116">
        <v>0.0125</v>
      </c>
      <c r="N24" s="117">
        <v>1</v>
      </c>
    </row>
    <row r="25" spans="1:14" ht="22.5" customHeight="1">
      <c r="A25" s="230"/>
      <c r="B25" s="257" t="s">
        <v>31</v>
      </c>
      <c r="C25" s="257" t="s">
        <v>31</v>
      </c>
      <c r="D25" s="258" t="s">
        <v>119</v>
      </c>
      <c r="E25" s="53">
        <v>0</v>
      </c>
      <c r="F25" s="54">
        <v>3</v>
      </c>
      <c r="G25" s="54">
        <v>11</v>
      </c>
      <c r="H25" s="54">
        <v>9</v>
      </c>
      <c r="I25" s="54">
        <v>6</v>
      </c>
      <c r="J25" s="54">
        <v>0</v>
      </c>
      <c r="K25" s="54">
        <v>91</v>
      </c>
      <c r="L25" s="54">
        <v>1</v>
      </c>
      <c r="M25" s="54">
        <v>0</v>
      </c>
      <c r="N25" s="55">
        <v>121</v>
      </c>
    </row>
    <row r="26" spans="1:14" ht="22.5" customHeight="1">
      <c r="A26" s="230"/>
      <c r="B26" s="257"/>
      <c r="C26" s="257"/>
      <c r="D26" s="258"/>
      <c r="E26" s="115">
        <v>0</v>
      </c>
      <c r="F26" s="116">
        <v>0.024793388429752067</v>
      </c>
      <c r="G26" s="116">
        <v>0.09090909090909091</v>
      </c>
      <c r="H26" s="116">
        <v>0.0743801652892562</v>
      </c>
      <c r="I26" s="116">
        <v>0.049586776859504134</v>
      </c>
      <c r="J26" s="116">
        <v>0</v>
      </c>
      <c r="K26" s="116">
        <v>0.7520661157024793</v>
      </c>
      <c r="L26" s="118">
        <v>0.008264462809917356</v>
      </c>
      <c r="M26" s="116">
        <v>0</v>
      </c>
      <c r="N26" s="117">
        <v>1</v>
      </c>
    </row>
    <row r="27" spans="1:14" ht="22.5" customHeight="1">
      <c r="A27" s="230"/>
      <c r="B27" s="257" t="s">
        <v>32</v>
      </c>
      <c r="C27" s="257" t="s">
        <v>32</v>
      </c>
      <c r="D27" s="258" t="s">
        <v>119</v>
      </c>
      <c r="E27" s="53">
        <v>0</v>
      </c>
      <c r="F27" s="54">
        <v>0</v>
      </c>
      <c r="G27" s="54">
        <v>1</v>
      </c>
      <c r="H27" s="54">
        <v>3</v>
      </c>
      <c r="I27" s="54">
        <v>0</v>
      </c>
      <c r="J27" s="54">
        <v>0</v>
      </c>
      <c r="K27" s="54">
        <v>27</v>
      </c>
      <c r="L27" s="54">
        <v>1</v>
      </c>
      <c r="M27" s="54">
        <v>0</v>
      </c>
      <c r="N27" s="55">
        <v>32</v>
      </c>
    </row>
    <row r="28" spans="1:14" ht="22.5" customHeight="1">
      <c r="A28" s="230"/>
      <c r="B28" s="257"/>
      <c r="C28" s="257"/>
      <c r="D28" s="258"/>
      <c r="E28" s="115">
        <v>0</v>
      </c>
      <c r="F28" s="116">
        <v>0</v>
      </c>
      <c r="G28" s="116">
        <v>0.03125</v>
      </c>
      <c r="H28" s="116">
        <v>0.09375</v>
      </c>
      <c r="I28" s="116">
        <v>0</v>
      </c>
      <c r="J28" s="116">
        <v>0</v>
      </c>
      <c r="K28" s="116">
        <v>0.84375</v>
      </c>
      <c r="L28" s="116">
        <v>0.03125</v>
      </c>
      <c r="M28" s="116">
        <v>0</v>
      </c>
      <c r="N28" s="117">
        <v>1</v>
      </c>
    </row>
    <row r="29" spans="1:14" ht="22.5" customHeight="1">
      <c r="A29" s="230"/>
      <c r="B29" s="257" t="s">
        <v>37</v>
      </c>
      <c r="C29" s="257" t="s">
        <v>68</v>
      </c>
      <c r="D29" s="258" t="s">
        <v>119</v>
      </c>
      <c r="E29" s="53">
        <v>0</v>
      </c>
      <c r="F29" s="54">
        <v>0</v>
      </c>
      <c r="G29" s="54">
        <v>2</v>
      </c>
      <c r="H29" s="54">
        <v>7</v>
      </c>
      <c r="I29" s="54">
        <v>3</v>
      </c>
      <c r="J29" s="54">
        <v>0</v>
      </c>
      <c r="K29" s="54">
        <v>34</v>
      </c>
      <c r="L29" s="54">
        <v>2</v>
      </c>
      <c r="M29" s="54">
        <v>0</v>
      </c>
      <c r="N29" s="55">
        <v>48</v>
      </c>
    </row>
    <row r="30" spans="1:14" ht="22.5" customHeight="1">
      <c r="A30" s="230"/>
      <c r="B30" s="257"/>
      <c r="C30" s="257"/>
      <c r="D30" s="258"/>
      <c r="E30" s="115">
        <v>0</v>
      </c>
      <c r="F30" s="116">
        <v>0</v>
      </c>
      <c r="G30" s="116">
        <v>0.04166666666666667</v>
      </c>
      <c r="H30" s="116">
        <v>0.14583333333333334</v>
      </c>
      <c r="I30" s="116">
        <v>0.0625</v>
      </c>
      <c r="J30" s="116">
        <v>0</v>
      </c>
      <c r="K30" s="116">
        <v>0.7083333333333333</v>
      </c>
      <c r="L30" s="116">
        <v>0.04166666666666667</v>
      </c>
      <c r="M30" s="116">
        <v>0</v>
      </c>
      <c r="N30" s="117">
        <v>1</v>
      </c>
    </row>
    <row r="31" spans="1:14" ht="22.5" customHeight="1">
      <c r="A31" s="230"/>
      <c r="B31" s="257"/>
      <c r="C31" s="257" t="s">
        <v>37</v>
      </c>
      <c r="D31" s="258" t="s">
        <v>119</v>
      </c>
      <c r="E31" s="53">
        <v>0</v>
      </c>
      <c r="F31" s="54">
        <v>1</v>
      </c>
      <c r="G31" s="54">
        <v>33</v>
      </c>
      <c r="H31" s="54">
        <v>23</v>
      </c>
      <c r="I31" s="54">
        <v>4</v>
      </c>
      <c r="J31" s="54">
        <v>0</v>
      </c>
      <c r="K31" s="54">
        <v>104</v>
      </c>
      <c r="L31" s="54">
        <v>4</v>
      </c>
      <c r="M31" s="54">
        <v>8</v>
      </c>
      <c r="N31" s="55">
        <v>177</v>
      </c>
    </row>
    <row r="32" spans="1:14" ht="22.5" customHeight="1">
      <c r="A32" s="230"/>
      <c r="B32" s="257"/>
      <c r="C32" s="257"/>
      <c r="D32" s="258"/>
      <c r="E32" s="115">
        <v>0</v>
      </c>
      <c r="F32" s="118">
        <v>0.005649717514124294</v>
      </c>
      <c r="G32" s="116">
        <v>0.1864406779661017</v>
      </c>
      <c r="H32" s="116">
        <v>0.12994350282485875</v>
      </c>
      <c r="I32" s="116">
        <v>0.022598870056497175</v>
      </c>
      <c r="J32" s="116">
        <v>0</v>
      </c>
      <c r="K32" s="116">
        <v>0.5875706214689266</v>
      </c>
      <c r="L32" s="116">
        <v>0.022598870056497175</v>
      </c>
      <c r="M32" s="116">
        <v>0.04519774011299435</v>
      </c>
      <c r="N32" s="117">
        <v>1</v>
      </c>
    </row>
    <row r="33" spans="1:14" ht="22.5" customHeight="1">
      <c r="A33" s="230"/>
      <c r="B33" s="257"/>
      <c r="C33" s="257" t="s">
        <v>74</v>
      </c>
      <c r="D33" s="258" t="s">
        <v>119</v>
      </c>
      <c r="E33" s="53">
        <v>0</v>
      </c>
      <c r="F33" s="54">
        <v>0</v>
      </c>
      <c r="G33" s="54">
        <v>0</v>
      </c>
      <c r="H33" s="54">
        <v>1</v>
      </c>
      <c r="I33" s="54">
        <v>0</v>
      </c>
      <c r="J33" s="54">
        <v>0</v>
      </c>
      <c r="K33" s="54">
        <v>8</v>
      </c>
      <c r="L33" s="54">
        <v>0</v>
      </c>
      <c r="M33" s="54">
        <v>0</v>
      </c>
      <c r="N33" s="55">
        <v>9</v>
      </c>
    </row>
    <row r="34" spans="1:14" ht="22.5" customHeight="1">
      <c r="A34" s="230"/>
      <c r="B34" s="257"/>
      <c r="C34" s="257"/>
      <c r="D34" s="258"/>
      <c r="E34" s="115">
        <v>0</v>
      </c>
      <c r="F34" s="116">
        <v>0</v>
      </c>
      <c r="G34" s="116">
        <v>0</v>
      </c>
      <c r="H34" s="116">
        <v>0.1111111111111111</v>
      </c>
      <c r="I34" s="116">
        <v>0</v>
      </c>
      <c r="J34" s="116">
        <v>0</v>
      </c>
      <c r="K34" s="116">
        <v>0.8888888888888888</v>
      </c>
      <c r="L34" s="116">
        <v>0</v>
      </c>
      <c r="M34" s="116">
        <v>0</v>
      </c>
      <c r="N34" s="117">
        <v>1</v>
      </c>
    </row>
    <row r="35" spans="1:14" ht="22.5" customHeight="1">
      <c r="A35" s="230"/>
      <c r="B35" s="257"/>
      <c r="C35" s="257" t="s">
        <v>773</v>
      </c>
      <c r="D35" s="258" t="s">
        <v>119</v>
      </c>
      <c r="E35" s="53">
        <v>0</v>
      </c>
      <c r="F35" s="54">
        <v>0</v>
      </c>
      <c r="G35" s="54">
        <v>1</v>
      </c>
      <c r="H35" s="54">
        <v>1</v>
      </c>
      <c r="I35" s="54">
        <v>1</v>
      </c>
      <c r="J35" s="54">
        <v>0</v>
      </c>
      <c r="K35" s="54">
        <v>23</v>
      </c>
      <c r="L35" s="54">
        <v>0</v>
      </c>
      <c r="M35" s="54">
        <v>0</v>
      </c>
      <c r="N35" s="55">
        <v>26</v>
      </c>
    </row>
    <row r="36" spans="1:14" ht="22.5" customHeight="1">
      <c r="A36" s="230"/>
      <c r="B36" s="257"/>
      <c r="C36" s="257"/>
      <c r="D36" s="258"/>
      <c r="E36" s="115">
        <v>0</v>
      </c>
      <c r="F36" s="116">
        <v>0</v>
      </c>
      <c r="G36" s="116">
        <v>0.038461538461538464</v>
      </c>
      <c r="H36" s="116">
        <v>0.038461538461538464</v>
      </c>
      <c r="I36" s="116">
        <v>0.038461538461538464</v>
      </c>
      <c r="J36" s="116">
        <v>0</v>
      </c>
      <c r="K36" s="116">
        <v>0.8846153846153847</v>
      </c>
      <c r="L36" s="116">
        <v>0</v>
      </c>
      <c r="M36" s="116">
        <v>0</v>
      </c>
      <c r="N36" s="117">
        <v>1</v>
      </c>
    </row>
    <row r="37" spans="1:14" ht="22.5" customHeight="1">
      <c r="A37" s="230"/>
      <c r="B37" s="257" t="s">
        <v>46</v>
      </c>
      <c r="C37" s="257" t="s">
        <v>93</v>
      </c>
      <c r="D37" s="258" t="s">
        <v>119</v>
      </c>
      <c r="E37" s="53">
        <v>0</v>
      </c>
      <c r="F37" s="54">
        <v>0</v>
      </c>
      <c r="G37" s="54">
        <v>2</v>
      </c>
      <c r="H37" s="54">
        <v>6</v>
      </c>
      <c r="I37" s="54">
        <v>1</v>
      </c>
      <c r="J37" s="54">
        <v>0</v>
      </c>
      <c r="K37" s="54">
        <v>25</v>
      </c>
      <c r="L37" s="54">
        <v>1</v>
      </c>
      <c r="M37" s="54">
        <v>0</v>
      </c>
      <c r="N37" s="55">
        <v>35</v>
      </c>
    </row>
    <row r="38" spans="1:14" ht="22.5" customHeight="1">
      <c r="A38" s="230"/>
      <c r="B38" s="257"/>
      <c r="C38" s="257"/>
      <c r="D38" s="258"/>
      <c r="E38" s="115">
        <v>0</v>
      </c>
      <c r="F38" s="116">
        <v>0</v>
      </c>
      <c r="G38" s="116">
        <v>0.05714285714285714</v>
      </c>
      <c r="H38" s="116">
        <v>0.17142857142857143</v>
      </c>
      <c r="I38" s="116">
        <v>0.02857142857142857</v>
      </c>
      <c r="J38" s="116">
        <v>0</v>
      </c>
      <c r="K38" s="116">
        <v>0.7142857142857143</v>
      </c>
      <c r="L38" s="116">
        <v>0.02857142857142857</v>
      </c>
      <c r="M38" s="116">
        <v>0</v>
      </c>
      <c r="N38" s="117">
        <v>1</v>
      </c>
    </row>
    <row r="39" spans="1:14" ht="22.5" customHeight="1">
      <c r="A39" s="230"/>
      <c r="B39" s="257" t="s">
        <v>50</v>
      </c>
      <c r="C39" s="257" t="s">
        <v>98</v>
      </c>
      <c r="D39" s="258" t="s">
        <v>119</v>
      </c>
      <c r="E39" s="53">
        <v>0</v>
      </c>
      <c r="F39" s="54">
        <v>0</v>
      </c>
      <c r="G39" s="54">
        <v>1</v>
      </c>
      <c r="H39" s="54">
        <v>0</v>
      </c>
      <c r="I39" s="54">
        <v>0</v>
      </c>
      <c r="J39" s="54">
        <v>0</v>
      </c>
      <c r="K39" s="54">
        <v>14</v>
      </c>
      <c r="L39" s="54">
        <v>0</v>
      </c>
      <c r="M39" s="54">
        <v>0</v>
      </c>
      <c r="N39" s="55">
        <v>15</v>
      </c>
    </row>
    <row r="40" spans="1:14" ht="22.5" customHeight="1">
      <c r="A40" s="230"/>
      <c r="B40" s="257"/>
      <c r="C40" s="257"/>
      <c r="D40" s="258"/>
      <c r="E40" s="115">
        <v>0</v>
      </c>
      <c r="F40" s="116">
        <v>0</v>
      </c>
      <c r="G40" s="116">
        <v>0.06666666666666667</v>
      </c>
      <c r="H40" s="116">
        <v>0</v>
      </c>
      <c r="I40" s="116">
        <v>0</v>
      </c>
      <c r="J40" s="116">
        <v>0</v>
      </c>
      <c r="K40" s="116">
        <v>0.9333333333333332</v>
      </c>
      <c r="L40" s="116">
        <v>0</v>
      </c>
      <c r="M40" s="116">
        <v>0</v>
      </c>
      <c r="N40" s="117">
        <v>1</v>
      </c>
    </row>
    <row r="41" spans="1:14" ht="22.5" customHeight="1">
      <c r="A41" s="230" t="s">
        <v>379</v>
      </c>
      <c r="B41" s="257"/>
      <c r="C41" s="257"/>
      <c r="D41" s="258"/>
      <c r="E41" s="53">
        <v>0</v>
      </c>
      <c r="F41" s="54">
        <v>6</v>
      </c>
      <c r="G41" s="54">
        <v>95</v>
      </c>
      <c r="H41" s="54">
        <v>162</v>
      </c>
      <c r="I41" s="54">
        <v>51</v>
      </c>
      <c r="J41" s="54">
        <v>2</v>
      </c>
      <c r="K41" s="54">
        <v>903</v>
      </c>
      <c r="L41" s="54">
        <v>31</v>
      </c>
      <c r="M41" s="54">
        <v>20</v>
      </c>
      <c r="N41" s="55">
        <v>1270</v>
      </c>
    </row>
    <row r="42" spans="1:14" ht="22.5" customHeight="1">
      <c r="A42" s="230"/>
      <c r="B42" s="257"/>
      <c r="C42" s="257"/>
      <c r="D42" s="258"/>
      <c r="E42" s="115">
        <v>0</v>
      </c>
      <c r="F42" s="118">
        <v>0.004724409448818898</v>
      </c>
      <c r="G42" s="116">
        <v>0.07480314960629922</v>
      </c>
      <c r="H42" s="116">
        <v>0.12755905511811025</v>
      </c>
      <c r="I42" s="116">
        <v>0.04015748031496063</v>
      </c>
      <c r="J42" s="118">
        <v>0.0015748031496062992</v>
      </c>
      <c r="K42" s="116">
        <v>0.7110236220472441</v>
      </c>
      <c r="L42" s="116">
        <v>0.024409448818897637</v>
      </c>
      <c r="M42" s="116">
        <v>0.015748031496062992</v>
      </c>
      <c r="N42" s="117">
        <v>1</v>
      </c>
    </row>
    <row r="43" spans="1:14" ht="22.5" customHeight="1">
      <c r="A43" s="230" t="s">
        <v>134</v>
      </c>
      <c r="B43" s="257" t="s">
        <v>33</v>
      </c>
      <c r="C43" s="257" t="s">
        <v>69</v>
      </c>
      <c r="D43" s="258" t="s">
        <v>119</v>
      </c>
      <c r="E43" s="53">
        <v>0</v>
      </c>
      <c r="F43" s="54">
        <v>1</v>
      </c>
      <c r="G43" s="54">
        <v>4</v>
      </c>
      <c r="H43" s="54">
        <v>25</v>
      </c>
      <c r="I43" s="54">
        <v>8</v>
      </c>
      <c r="J43" s="54">
        <v>0</v>
      </c>
      <c r="K43" s="54">
        <v>95</v>
      </c>
      <c r="L43" s="54">
        <v>4</v>
      </c>
      <c r="M43" s="54">
        <v>4</v>
      </c>
      <c r="N43" s="55">
        <v>141</v>
      </c>
    </row>
    <row r="44" spans="1:14" ht="22.5" customHeight="1">
      <c r="A44" s="230"/>
      <c r="B44" s="257"/>
      <c r="C44" s="257"/>
      <c r="D44" s="258"/>
      <c r="E44" s="115">
        <v>0</v>
      </c>
      <c r="F44" s="118">
        <v>0.0070921985815602835</v>
      </c>
      <c r="G44" s="116">
        <v>0.028368794326241134</v>
      </c>
      <c r="H44" s="116">
        <v>0.1773049645390071</v>
      </c>
      <c r="I44" s="116">
        <v>0.05673758865248227</v>
      </c>
      <c r="J44" s="116">
        <v>0</v>
      </c>
      <c r="K44" s="116">
        <v>0.6737588652482269</v>
      </c>
      <c r="L44" s="116">
        <v>0.028368794326241134</v>
      </c>
      <c r="M44" s="116">
        <v>0.028368794326241134</v>
      </c>
      <c r="N44" s="117">
        <v>1</v>
      </c>
    </row>
    <row r="45" spans="1:14" ht="22.5" customHeight="1">
      <c r="A45" s="230"/>
      <c r="B45" s="257" t="s">
        <v>41</v>
      </c>
      <c r="C45" s="257" t="s">
        <v>64</v>
      </c>
      <c r="D45" s="258" t="s">
        <v>119</v>
      </c>
      <c r="E45" s="53">
        <v>0</v>
      </c>
      <c r="F45" s="54">
        <v>1</v>
      </c>
      <c r="G45" s="54">
        <v>1</v>
      </c>
      <c r="H45" s="54">
        <v>12</v>
      </c>
      <c r="I45" s="54">
        <v>4</v>
      </c>
      <c r="J45" s="54">
        <v>0</v>
      </c>
      <c r="K45" s="54">
        <v>15</v>
      </c>
      <c r="L45" s="54">
        <v>2</v>
      </c>
      <c r="M45" s="54">
        <v>0</v>
      </c>
      <c r="N45" s="55">
        <v>35</v>
      </c>
    </row>
    <row r="46" spans="1:14" ht="22.5" customHeight="1">
      <c r="A46" s="230"/>
      <c r="B46" s="257"/>
      <c r="C46" s="257"/>
      <c r="D46" s="258"/>
      <c r="E46" s="115">
        <v>0</v>
      </c>
      <c r="F46" s="116">
        <v>0.02857142857142857</v>
      </c>
      <c r="G46" s="116">
        <v>0.02857142857142857</v>
      </c>
      <c r="H46" s="116">
        <v>0.34285714285714286</v>
      </c>
      <c r="I46" s="116">
        <v>0.11428571428571428</v>
      </c>
      <c r="J46" s="116">
        <v>0</v>
      </c>
      <c r="K46" s="116">
        <v>0.42857142857142855</v>
      </c>
      <c r="L46" s="116">
        <v>0.05714285714285714</v>
      </c>
      <c r="M46" s="116">
        <v>0</v>
      </c>
      <c r="N46" s="117">
        <v>1</v>
      </c>
    </row>
    <row r="47" spans="1:14" ht="22.5" customHeight="1">
      <c r="A47" s="230"/>
      <c r="B47" s="257"/>
      <c r="C47" s="257" t="s">
        <v>75</v>
      </c>
      <c r="D47" s="258" t="s">
        <v>119</v>
      </c>
      <c r="E47" s="53">
        <v>0</v>
      </c>
      <c r="F47" s="54">
        <v>0</v>
      </c>
      <c r="G47" s="54">
        <v>4</v>
      </c>
      <c r="H47" s="54">
        <v>46</v>
      </c>
      <c r="I47" s="54">
        <v>11</v>
      </c>
      <c r="J47" s="54">
        <v>0</v>
      </c>
      <c r="K47" s="54">
        <v>107</v>
      </c>
      <c r="L47" s="54">
        <v>5</v>
      </c>
      <c r="M47" s="54">
        <v>2</v>
      </c>
      <c r="N47" s="55">
        <v>175</v>
      </c>
    </row>
    <row r="48" spans="1:14" ht="22.5" customHeight="1">
      <c r="A48" s="230"/>
      <c r="B48" s="257"/>
      <c r="C48" s="257"/>
      <c r="D48" s="258"/>
      <c r="E48" s="115">
        <v>0</v>
      </c>
      <c r="F48" s="116">
        <v>0</v>
      </c>
      <c r="G48" s="116">
        <v>0.022857142857142857</v>
      </c>
      <c r="H48" s="116">
        <v>0.26285714285714284</v>
      </c>
      <c r="I48" s="116">
        <v>0.06285714285714286</v>
      </c>
      <c r="J48" s="116">
        <v>0</v>
      </c>
      <c r="K48" s="116">
        <v>0.6114285714285714</v>
      </c>
      <c r="L48" s="116">
        <v>0.02857142857142857</v>
      </c>
      <c r="M48" s="116">
        <v>0.011428571428571429</v>
      </c>
      <c r="N48" s="117">
        <v>1</v>
      </c>
    </row>
    <row r="49" spans="1:14" ht="22.5" customHeight="1">
      <c r="A49" s="230"/>
      <c r="B49" s="257"/>
      <c r="C49" s="257" t="s">
        <v>82</v>
      </c>
      <c r="D49" s="258" t="s">
        <v>119</v>
      </c>
      <c r="E49" s="53">
        <v>0</v>
      </c>
      <c r="F49" s="54">
        <v>0</v>
      </c>
      <c r="G49" s="54">
        <v>5</v>
      </c>
      <c r="H49" s="54">
        <v>35</v>
      </c>
      <c r="I49" s="54">
        <v>1</v>
      </c>
      <c r="J49" s="54">
        <v>0</v>
      </c>
      <c r="K49" s="54">
        <v>35</v>
      </c>
      <c r="L49" s="54">
        <v>0</v>
      </c>
      <c r="M49" s="54">
        <v>5</v>
      </c>
      <c r="N49" s="55">
        <v>81</v>
      </c>
    </row>
    <row r="50" spans="1:14" ht="22.5" customHeight="1">
      <c r="A50" s="230"/>
      <c r="B50" s="257"/>
      <c r="C50" s="257"/>
      <c r="D50" s="258"/>
      <c r="E50" s="115">
        <v>0</v>
      </c>
      <c r="F50" s="116">
        <v>0</v>
      </c>
      <c r="G50" s="116">
        <v>0.06172839506172839</v>
      </c>
      <c r="H50" s="116">
        <v>0.43209876543209874</v>
      </c>
      <c r="I50" s="116">
        <v>0.012345679012345678</v>
      </c>
      <c r="J50" s="116">
        <v>0</v>
      </c>
      <c r="K50" s="116">
        <v>0.43209876543209874</v>
      </c>
      <c r="L50" s="116">
        <v>0</v>
      </c>
      <c r="M50" s="116">
        <v>0.06172839506172839</v>
      </c>
      <c r="N50" s="117">
        <v>1</v>
      </c>
    </row>
    <row r="51" spans="1:14" ht="22.5" customHeight="1">
      <c r="A51" s="230"/>
      <c r="B51" s="257"/>
      <c r="C51" s="257" t="s">
        <v>88</v>
      </c>
      <c r="D51" s="258" t="s">
        <v>119</v>
      </c>
      <c r="E51" s="53">
        <v>0</v>
      </c>
      <c r="F51" s="54">
        <v>1</v>
      </c>
      <c r="G51" s="54">
        <v>0</v>
      </c>
      <c r="H51" s="54">
        <v>9</v>
      </c>
      <c r="I51" s="54">
        <v>1</v>
      </c>
      <c r="J51" s="54">
        <v>0</v>
      </c>
      <c r="K51" s="54">
        <v>38</v>
      </c>
      <c r="L51" s="54">
        <v>1</v>
      </c>
      <c r="M51" s="54">
        <v>0</v>
      </c>
      <c r="N51" s="55">
        <v>50</v>
      </c>
    </row>
    <row r="52" spans="1:14" ht="22.5" customHeight="1">
      <c r="A52" s="230"/>
      <c r="B52" s="257"/>
      <c r="C52" s="257"/>
      <c r="D52" s="258"/>
      <c r="E52" s="115">
        <v>0</v>
      </c>
      <c r="F52" s="116">
        <v>0.02</v>
      </c>
      <c r="G52" s="116">
        <v>0</v>
      </c>
      <c r="H52" s="116">
        <v>0.18</v>
      </c>
      <c r="I52" s="116">
        <v>0.02</v>
      </c>
      <c r="J52" s="116">
        <v>0</v>
      </c>
      <c r="K52" s="116">
        <v>0.76</v>
      </c>
      <c r="L52" s="116">
        <v>0.02</v>
      </c>
      <c r="M52" s="116">
        <v>0</v>
      </c>
      <c r="N52" s="117">
        <v>1</v>
      </c>
    </row>
    <row r="53" spans="1:14" ht="22.5" customHeight="1">
      <c r="A53" s="230"/>
      <c r="B53" s="257"/>
      <c r="C53" s="257" t="s">
        <v>97</v>
      </c>
      <c r="D53" s="258" t="s">
        <v>119</v>
      </c>
      <c r="E53" s="53">
        <v>0</v>
      </c>
      <c r="F53" s="54">
        <v>0</v>
      </c>
      <c r="G53" s="54">
        <v>0</v>
      </c>
      <c r="H53" s="54">
        <v>3</v>
      </c>
      <c r="I53" s="54">
        <v>0</v>
      </c>
      <c r="J53" s="54">
        <v>0</v>
      </c>
      <c r="K53" s="54">
        <v>14</v>
      </c>
      <c r="L53" s="54">
        <v>1</v>
      </c>
      <c r="M53" s="54">
        <v>0</v>
      </c>
      <c r="N53" s="55">
        <v>18</v>
      </c>
    </row>
    <row r="54" spans="1:14" ht="22.5" customHeight="1">
      <c r="A54" s="230"/>
      <c r="B54" s="257"/>
      <c r="C54" s="257"/>
      <c r="D54" s="258"/>
      <c r="E54" s="115">
        <v>0</v>
      </c>
      <c r="F54" s="116">
        <v>0</v>
      </c>
      <c r="G54" s="116">
        <v>0</v>
      </c>
      <c r="H54" s="116">
        <v>0.16666666666666669</v>
      </c>
      <c r="I54" s="116">
        <v>0</v>
      </c>
      <c r="J54" s="116">
        <v>0</v>
      </c>
      <c r="K54" s="116">
        <v>0.7777777777777777</v>
      </c>
      <c r="L54" s="116">
        <v>0.05555555555555555</v>
      </c>
      <c r="M54" s="116">
        <v>0</v>
      </c>
      <c r="N54" s="117">
        <v>1</v>
      </c>
    </row>
    <row r="55" spans="1:14" ht="22.5" customHeight="1">
      <c r="A55" s="230"/>
      <c r="B55" s="257"/>
      <c r="C55" s="257" t="s">
        <v>848</v>
      </c>
      <c r="D55" s="258" t="s">
        <v>119</v>
      </c>
      <c r="E55" s="53">
        <v>0</v>
      </c>
      <c r="F55" s="54">
        <v>0</v>
      </c>
      <c r="G55" s="54">
        <v>0</v>
      </c>
      <c r="H55" s="54">
        <v>1</v>
      </c>
      <c r="I55" s="54">
        <v>0</v>
      </c>
      <c r="J55" s="54">
        <v>0</v>
      </c>
      <c r="K55" s="54">
        <v>5</v>
      </c>
      <c r="L55" s="54">
        <v>1</v>
      </c>
      <c r="M55" s="54">
        <v>0</v>
      </c>
      <c r="N55" s="55">
        <v>7</v>
      </c>
    </row>
    <row r="56" spans="1:14" ht="22.5" customHeight="1">
      <c r="A56" s="230"/>
      <c r="B56" s="257"/>
      <c r="C56" s="257"/>
      <c r="D56" s="258"/>
      <c r="E56" s="115">
        <v>0</v>
      </c>
      <c r="F56" s="116">
        <v>0</v>
      </c>
      <c r="G56" s="116">
        <v>0</v>
      </c>
      <c r="H56" s="116">
        <v>0.14285714285714288</v>
      </c>
      <c r="I56" s="116">
        <v>0</v>
      </c>
      <c r="J56" s="116">
        <v>0</v>
      </c>
      <c r="K56" s="116">
        <v>0.7142857142857143</v>
      </c>
      <c r="L56" s="116">
        <v>0.14285714285714288</v>
      </c>
      <c r="M56" s="116">
        <v>0</v>
      </c>
      <c r="N56" s="117">
        <v>1</v>
      </c>
    </row>
    <row r="57" spans="1:14" ht="22.5" customHeight="1">
      <c r="A57" s="230"/>
      <c r="B57" s="257"/>
      <c r="C57" s="257" t="s">
        <v>104</v>
      </c>
      <c r="D57" s="258" t="s">
        <v>119</v>
      </c>
      <c r="E57" s="53">
        <v>0</v>
      </c>
      <c r="F57" s="54">
        <v>0</v>
      </c>
      <c r="G57" s="54">
        <v>0</v>
      </c>
      <c r="H57" s="54">
        <v>5</v>
      </c>
      <c r="I57" s="54">
        <v>2</v>
      </c>
      <c r="J57" s="54">
        <v>0</v>
      </c>
      <c r="K57" s="54">
        <v>42</v>
      </c>
      <c r="L57" s="54">
        <v>0</v>
      </c>
      <c r="M57" s="54">
        <v>0</v>
      </c>
      <c r="N57" s="55">
        <v>49</v>
      </c>
    </row>
    <row r="58" spans="1:14" ht="22.5" customHeight="1">
      <c r="A58" s="230"/>
      <c r="B58" s="257"/>
      <c r="C58" s="257"/>
      <c r="D58" s="258"/>
      <c r="E58" s="115">
        <v>0</v>
      </c>
      <c r="F58" s="116">
        <v>0</v>
      </c>
      <c r="G58" s="116">
        <v>0</v>
      </c>
      <c r="H58" s="116">
        <v>0.10204081632653061</v>
      </c>
      <c r="I58" s="116">
        <v>0.04081632653061225</v>
      </c>
      <c r="J58" s="116">
        <v>0</v>
      </c>
      <c r="K58" s="116">
        <v>0.8571428571428571</v>
      </c>
      <c r="L58" s="116">
        <v>0</v>
      </c>
      <c r="M58" s="116">
        <v>0</v>
      </c>
      <c r="N58" s="117">
        <v>1</v>
      </c>
    </row>
    <row r="59" spans="1:14" ht="22.5" customHeight="1">
      <c r="A59" s="230"/>
      <c r="B59" s="257" t="s">
        <v>43</v>
      </c>
      <c r="C59" s="257" t="s">
        <v>76</v>
      </c>
      <c r="D59" s="258" t="s">
        <v>119</v>
      </c>
      <c r="E59" s="53">
        <v>0</v>
      </c>
      <c r="F59" s="54">
        <v>0</v>
      </c>
      <c r="G59" s="54">
        <v>4</v>
      </c>
      <c r="H59" s="54">
        <v>31</v>
      </c>
      <c r="I59" s="54">
        <v>4</v>
      </c>
      <c r="J59" s="54">
        <v>0</v>
      </c>
      <c r="K59" s="54">
        <v>53</v>
      </c>
      <c r="L59" s="54">
        <v>4</v>
      </c>
      <c r="M59" s="54">
        <v>0</v>
      </c>
      <c r="N59" s="55">
        <v>96</v>
      </c>
    </row>
    <row r="60" spans="1:14" ht="22.5" customHeight="1">
      <c r="A60" s="230"/>
      <c r="B60" s="257"/>
      <c r="C60" s="257"/>
      <c r="D60" s="258"/>
      <c r="E60" s="115">
        <v>0</v>
      </c>
      <c r="F60" s="116">
        <v>0</v>
      </c>
      <c r="G60" s="116">
        <v>0.04166666666666667</v>
      </c>
      <c r="H60" s="116">
        <v>0.32291666666666663</v>
      </c>
      <c r="I60" s="116">
        <v>0.04166666666666667</v>
      </c>
      <c r="J60" s="116">
        <v>0</v>
      </c>
      <c r="K60" s="116">
        <v>0.5520833333333334</v>
      </c>
      <c r="L60" s="116">
        <v>0.04166666666666667</v>
      </c>
      <c r="M60" s="116">
        <v>0</v>
      </c>
      <c r="N60" s="117">
        <v>1</v>
      </c>
    </row>
    <row r="61" spans="1:14" ht="22.5" customHeight="1">
      <c r="A61" s="230"/>
      <c r="B61" s="257"/>
      <c r="C61" s="257" t="s">
        <v>86</v>
      </c>
      <c r="D61" s="258" t="s">
        <v>119</v>
      </c>
      <c r="E61" s="53">
        <v>0</v>
      </c>
      <c r="F61" s="54">
        <v>0</v>
      </c>
      <c r="G61" s="54">
        <v>0</v>
      </c>
      <c r="H61" s="54">
        <v>1</v>
      </c>
      <c r="I61" s="54">
        <v>1</v>
      </c>
      <c r="J61" s="54">
        <v>0</v>
      </c>
      <c r="K61" s="54">
        <v>11</v>
      </c>
      <c r="L61" s="54">
        <v>3</v>
      </c>
      <c r="M61" s="54">
        <v>0</v>
      </c>
      <c r="N61" s="55">
        <v>16</v>
      </c>
    </row>
    <row r="62" spans="1:14" ht="22.5" customHeight="1">
      <c r="A62" s="230"/>
      <c r="B62" s="257"/>
      <c r="C62" s="257"/>
      <c r="D62" s="258"/>
      <c r="E62" s="115">
        <v>0</v>
      </c>
      <c r="F62" s="116">
        <v>0</v>
      </c>
      <c r="G62" s="116">
        <v>0</v>
      </c>
      <c r="H62" s="116">
        <v>0.0625</v>
      </c>
      <c r="I62" s="116">
        <v>0.0625</v>
      </c>
      <c r="J62" s="116">
        <v>0</v>
      </c>
      <c r="K62" s="116">
        <v>0.6875</v>
      </c>
      <c r="L62" s="116">
        <v>0.1875</v>
      </c>
      <c r="M62" s="116">
        <v>0</v>
      </c>
      <c r="N62" s="117">
        <v>1</v>
      </c>
    </row>
    <row r="63" spans="1:14" ht="22.5" customHeight="1">
      <c r="A63" s="230"/>
      <c r="B63" s="257"/>
      <c r="C63" s="257" t="s">
        <v>94</v>
      </c>
      <c r="D63" s="258" t="s">
        <v>119</v>
      </c>
      <c r="E63" s="53">
        <v>0</v>
      </c>
      <c r="F63" s="54">
        <v>0</v>
      </c>
      <c r="G63" s="54">
        <v>6</v>
      </c>
      <c r="H63" s="54">
        <v>12</v>
      </c>
      <c r="I63" s="54">
        <v>10</v>
      </c>
      <c r="J63" s="54">
        <v>0</v>
      </c>
      <c r="K63" s="54">
        <v>65</v>
      </c>
      <c r="L63" s="54">
        <v>3</v>
      </c>
      <c r="M63" s="54">
        <v>6</v>
      </c>
      <c r="N63" s="55">
        <v>102</v>
      </c>
    </row>
    <row r="64" spans="1:14" ht="22.5" customHeight="1">
      <c r="A64" s="230"/>
      <c r="B64" s="257"/>
      <c r="C64" s="257"/>
      <c r="D64" s="258"/>
      <c r="E64" s="115">
        <v>0</v>
      </c>
      <c r="F64" s="116">
        <v>0</v>
      </c>
      <c r="G64" s="116">
        <v>0.05882352941176471</v>
      </c>
      <c r="H64" s="116">
        <v>0.11764705882352942</v>
      </c>
      <c r="I64" s="116">
        <v>0.09803921568627452</v>
      </c>
      <c r="J64" s="116">
        <v>0</v>
      </c>
      <c r="K64" s="116">
        <v>0.6372549019607843</v>
      </c>
      <c r="L64" s="116">
        <v>0.029411764705882356</v>
      </c>
      <c r="M64" s="116">
        <v>0.05882352941176471</v>
      </c>
      <c r="N64" s="117">
        <v>1</v>
      </c>
    </row>
    <row r="65" spans="1:14" ht="22.5" customHeight="1">
      <c r="A65" s="230"/>
      <c r="B65" s="257"/>
      <c r="C65" s="257" t="s">
        <v>105</v>
      </c>
      <c r="D65" s="258" t="s">
        <v>119</v>
      </c>
      <c r="E65" s="53">
        <v>0</v>
      </c>
      <c r="F65" s="54">
        <v>0</v>
      </c>
      <c r="G65" s="54">
        <v>3</v>
      </c>
      <c r="H65" s="54">
        <v>16</v>
      </c>
      <c r="I65" s="54">
        <v>2</v>
      </c>
      <c r="J65" s="54">
        <v>0</v>
      </c>
      <c r="K65" s="54">
        <v>24</v>
      </c>
      <c r="L65" s="54">
        <v>3</v>
      </c>
      <c r="M65" s="54">
        <v>1</v>
      </c>
      <c r="N65" s="55">
        <v>49</v>
      </c>
    </row>
    <row r="66" spans="1:14" ht="22.5" customHeight="1">
      <c r="A66" s="230"/>
      <c r="B66" s="257"/>
      <c r="C66" s="257"/>
      <c r="D66" s="258"/>
      <c r="E66" s="115">
        <v>0</v>
      </c>
      <c r="F66" s="116">
        <v>0</v>
      </c>
      <c r="G66" s="116">
        <v>0.061224489795918366</v>
      </c>
      <c r="H66" s="116">
        <v>0.326530612244898</v>
      </c>
      <c r="I66" s="116">
        <v>0.04081632653061225</v>
      </c>
      <c r="J66" s="116">
        <v>0</v>
      </c>
      <c r="K66" s="116">
        <v>0.4897959183673469</v>
      </c>
      <c r="L66" s="116">
        <v>0.061224489795918366</v>
      </c>
      <c r="M66" s="116">
        <v>0.020408163265306124</v>
      </c>
      <c r="N66" s="117">
        <v>1</v>
      </c>
    </row>
    <row r="67" spans="1:14" ht="22.5" customHeight="1">
      <c r="A67" s="230"/>
      <c r="B67" s="257" t="s">
        <v>48</v>
      </c>
      <c r="C67" s="257" t="s">
        <v>48</v>
      </c>
      <c r="D67" s="258" t="s">
        <v>120</v>
      </c>
      <c r="E67" s="53">
        <v>0</v>
      </c>
      <c r="F67" s="54">
        <v>1</v>
      </c>
      <c r="G67" s="54">
        <v>7</v>
      </c>
      <c r="H67" s="54">
        <v>44</v>
      </c>
      <c r="I67" s="54">
        <v>6</v>
      </c>
      <c r="J67" s="54">
        <v>0</v>
      </c>
      <c r="K67" s="54">
        <v>145</v>
      </c>
      <c r="L67" s="54">
        <v>4</v>
      </c>
      <c r="M67" s="54">
        <v>0</v>
      </c>
      <c r="N67" s="55">
        <v>207</v>
      </c>
    </row>
    <row r="68" spans="1:14" ht="22.5" customHeight="1">
      <c r="A68" s="230"/>
      <c r="B68" s="257"/>
      <c r="C68" s="257"/>
      <c r="D68" s="258"/>
      <c r="E68" s="115">
        <v>0</v>
      </c>
      <c r="F68" s="118">
        <v>0.004830917874396135</v>
      </c>
      <c r="G68" s="116">
        <v>0.033816425120772944</v>
      </c>
      <c r="H68" s="116">
        <v>0.21256038647342992</v>
      </c>
      <c r="I68" s="116">
        <v>0.028985507246376812</v>
      </c>
      <c r="J68" s="116">
        <v>0</v>
      </c>
      <c r="K68" s="116">
        <v>0.7004830917874396</v>
      </c>
      <c r="L68" s="116">
        <v>0.01932367149758454</v>
      </c>
      <c r="M68" s="116">
        <v>0</v>
      </c>
      <c r="N68" s="117">
        <v>1</v>
      </c>
    </row>
    <row r="69" spans="1:14" ht="22.5" customHeight="1">
      <c r="A69" s="230"/>
      <c r="B69" s="257" t="s">
        <v>52</v>
      </c>
      <c r="C69" s="257" t="s">
        <v>83</v>
      </c>
      <c r="D69" s="258" t="s">
        <v>119</v>
      </c>
      <c r="E69" s="53">
        <v>0</v>
      </c>
      <c r="F69" s="54">
        <v>0</v>
      </c>
      <c r="G69" s="54">
        <v>0</v>
      </c>
      <c r="H69" s="54">
        <v>9</v>
      </c>
      <c r="I69" s="54">
        <v>1</v>
      </c>
      <c r="J69" s="54">
        <v>0</v>
      </c>
      <c r="K69" s="54">
        <v>22</v>
      </c>
      <c r="L69" s="54">
        <v>0</v>
      </c>
      <c r="M69" s="54">
        <v>0</v>
      </c>
      <c r="N69" s="55">
        <v>32</v>
      </c>
    </row>
    <row r="70" spans="1:14" ht="22.5" customHeight="1">
      <c r="A70" s="230"/>
      <c r="B70" s="257"/>
      <c r="C70" s="257"/>
      <c r="D70" s="258"/>
      <c r="E70" s="115">
        <v>0</v>
      </c>
      <c r="F70" s="116">
        <v>0</v>
      </c>
      <c r="G70" s="116">
        <v>0</v>
      </c>
      <c r="H70" s="116">
        <v>0.28125</v>
      </c>
      <c r="I70" s="116">
        <v>0.03125</v>
      </c>
      <c r="J70" s="116">
        <v>0</v>
      </c>
      <c r="K70" s="116">
        <v>0.6875</v>
      </c>
      <c r="L70" s="116">
        <v>0</v>
      </c>
      <c r="M70" s="116">
        <v>0</v>
      </c>
      <c r="N70" s="117">
        <v>1</v>
      </c>
    </row>
    <row r="71" spans="1:14" ht="22.5" customHeight="1">
      <c r="A71" s="230"/>
      <c r="B71" s="257"/>
      <c r="C71" s="257" t="s">
        <v>52</v>
      </c>
      <c r="D71" s="258" t="s">
        <v>119</v>
      </c>
      <c r="E71" s="53">
        <v>0</v>
      </c>
      <c r="F71" s="54">
        <v>1</v>
      </c>
      <c r="G71" s="54">
        <v>6</v>
      </c>
      <c r="H71" s="54">
        <v>55</v>
      </c>
      <c r="I71" s="54">
        <v>13</v>
      </c>
      <c r="J71" s="54">
        <v>1</v>
      </c>
      <c r="K71" s="54">
        <v>157</v>
      </c>
      <c r="L71" s="54">
        <v>6</v>
      </c>
      <c r="M71" s="54">
        <v>1</v>
      </c>
      <c r="N71" s="55">
        <v>240</v>
      </c>
    </row>
    <row r="72" spans="1:14" ht="22.5" customHeight="1">
      <c r="A72" s="230"/>
      <c r="B72" s="257"/>
      <c r="C72" s="257"/>
      <c r="D72" s="258"/>
      <c r="E72" s="115">
        <v>0</v>
      </c>
      <c r="F72" s="118">
        <v>0.004166666666666667</v>
      </c>
      <c r="G72" s="116">
        <v>0.025</v>
      </c>
      <c r="H72" s="116">
        <v>0.22916666666666669</v>
      </c>
      <c r="I72" s="116">
        <v>0.05416666666666667</v>
      </c>
      <c r="J72" s="118">
        <v>0.004166666666666667</v>
      </c>
      <c r="K72" s="116">
        <v>0.6541666666666667</v>
      </c>
      <c r="L72" s="116">
        <v>0.025</v>
      </c>
      <c r="M72" s="118">
        <v>0.004166666666666667</v>
      </c>
      <c r="N72" s="117">
        <v>1</v>
      </c>
    </row>
    <row r="73" spans="1:14" ht="22.5" customHeight="1">
      <c r="A73" s="230"/>
      <c r="B73" s="257" t="s">
        <v>54</v>
      </c>
      <c r="C73" s="257" t="s">
        <v>54</v>
      </c>
      <c r="D73" s="258" t="s">
        <v>121</v>
      </c>
      <c r="E73" s="53">
        <v>0</v>
      </c>
      <c r="F73" s="54">
        <v>0</v>
      </c>
      <c r="G73" s="54">
        <v>0</v>
      </c>
      <c r="H73" s="54">
        <v>31</v>
      </c>
      <c r="I73" s="54">
        <v>3</v>
      </c>
      <c r="J73" s="54">
        <v>0</v>
      </c>
      <c r="K73" s="54">
        <v>49</v>
      </c>
      <c r="L73" s="54">
        <v>2</v>
      </c>
      <c r="M73" s="54">
        <v>2</v>
      </c>
      <c r="N73" s="55">
        <v>87</v>
      </c>
    </row>
    <row r="74" spans="1:14" ht="22.5" customHeight="1">
      <c r="A74" s="230"/>
      <c r="B74" s="257"/>
      <c r="C74" s="257"/>
      <c r="D74" s="258"/>
      <c r="E74" s="115">
        <v>0</v>
      </c>
      <c r="F74" s="116">
        <v>0</v>
      </c>
      <c r="G74" s="116">
        <v>0</v>
      </c>
      <c r="H74" s="116">
        <v>0.3563218390804597</v>
      </c>
      <c r="I74" s="116">
        <v>0.034482758620689655</v>
      </c>
      <c r="J74" s="116">
        <v>0</v>
      </c>
      <c r="K74" s="116">
        <v>0.5632183908045977</v>
      </c>
      <c r="L74" s="116">
        <v>0.022988505747126436</v>
      </c>
      <c r="M74" s="116">
        <v>0.022988505747126436</v>
      </c>
      <c r="N74" s="117">
        <v>1</v>
      </c>
    </row>
    <row r="75" spans="1:14" ht="22.5" customHeight="1">
      <c r="A75" s="230" t="s">
        <v>380</v>
      </c>
      <c r="B75" s="257"/>
      <c r="C75" s="257"/>
      <c r="D75" s="258"/>
      <c r="E75" s="53">
        <v>0</v>
      </c>
      <c r="F75" s="54">
        <v>5</v>
      </c>
      <c r="G75" s="54">
        <v>40</v>
      </c>
      <c r="H75" s="54">
        <v>335</v>
      </c>
      <c r="I75" s="54">
        <v>67</v>
      </c>
      <c r="J75" s="54">
        <v>1</v>
      </c>
      <c r="K75" s="54">
        <v>877</v>
      </c>
      <c r="L75" s="54">
        <v>39</v>
      </c>
      <c r="M75" s="54">
        <v>21</v>
      </c>
      <c r="N75" s="55">
        <v>1385</v>
      </c>
    </row>
    <row r="76" spans="1:14" ht="22.5" customHeight="1">
      <c r="A76" s="230"/>
      <c r="B76" s="257"/>
      <c r="C76" s="257"/>
      <c r="D76" s="258"/>
      <c r="E76" s="115">
        <v>0</v>
      </c>
      <c r="F76" s="118">
        <v>0.0036101083032490976</v>
      </c>
      <c r="G76" s="116">
        <v>0.02888086642599278</v>
      </c>
      <c r="H76" s="116">
        <v>0.24187725631768953</v>
      </c>
      <c r="I76" s="116">
        <v>0.04837545126353791</v>
      </c>
      <c r="J76" s="118">
        <v>0.0007220216606498195</v>
      </c>
      <c r="K76" s="116">
        <v>0.6332129963898917</v>
      </c>
      <c r="L76" s="116">
        <v>0.02815884476534296</v>
      </c>
      <c r="M76" s="116">
        <v>0.01516245487364621</v>
      </c>
      <c r="N76" s="117">
        <v>1</v>
      </c>
    </row>
    <row r="77" spans="1:14" ht="22.5" customHeight="1">
      <c r="A77" s="230" t="s">
        <v>17</v>
      </c>
      <c r="B77" s="257" t="s">
        <v>23</v>
      </c>
      <c r="C77" s="257" t="s">
        <v>23</v>
      </c>
      <c r="D77" s="258" t="s">
        <v>116</v>
      </c>
      <c r="E77" s="53">
        <v>0</v>
      </c>
      <c r="F77" s="54">
        <v>0</v>
      </c>
      <c r="G77" s="54">
        <v>34</v>
      </c>
      <c r="H77" s="54">
        <v>27</v>
      </c>
      <c r="I77" s="54">
        <v>9</v>
      </c>
      <c r="J77" s="54">
        <v>0</v>
      </c>
      <c r="K77" s="54">
        <v>187</v>
      </c>
      <c r="L77" s="54">
        <v>11</v>
      </c>
      <c r="M77" s="54">
        <v>2</v>
      </c>
      <c r="N77" s="55">
        <v>270</v>
      </c>
    </row>
    <row r="78" spans="1:14" ht="22.5" customHeight="1">
      <c r="A78" s="230"/>
      <c r="B78" s="257"/>
      <c r="C78" s="257"/>
      <c r="D78" s="258"/>
      <c r="E78" s="115">
        <v>0</v>
      </c>
      <c r="F78" s="116">
        <v>0</v>
      </c>
      <c r="G78" s="116">
        <v>0.12592592592592594</v>
      </c>
      <c r="H78" s="116">
        <v>0.1</v>
      </c>
      <c r="I78" s="116">
        <v>0.03333333333333333</v>
      </c>
      <c r="J78" s="116">
        <v>0</v>
      </c>
      <c r="K78" s="116">
        <v>0.6925925925925925</v>
      </c>
      <c r="L78" s="116">
        <v>0.040740740740740744</v>
      </c>
      <c r="M78" s="118">
        <v>0.007407407407407407</v>
      </c>
      <c r="N78" s="117">
        <v>1</v>
      </c>
    </row>
    <row r="79" spans="1:14" ht="22.5" customHeight="1">
      <c r="A79" s="230"/>
      <c r="B79" s="257" t="s">
        <v>28</v>
      </c>
      <c r="C79" s="257" t="s">
        <v>67</v>
      </c>
      <c r="D79" s="258" t="s">
        <v>119</v>
      </c>
      <c r="E79" s="53">
        <v>0</v>
      </c>
      <c r="F79" s="54">
        <v>0</v>
      </c>
      <c r="G79" s="54">
        <v>0</v>
      </c>
      <c r="H79" s="54">
        <v>1</v>
      </c>
      <c r="I79" s="54">
        <v>1</v>
      </c>
      <c r="J79" s="54">
        <v>0</v>
      </c>
      <c r="K79" s="54">
        <v>10</v>
      </c>
      <c r="L79" s="54">
        <v>0</v>
      </c>
      <c r="M79" s="54">
        <v>0</v>
      </c>
      <c r="N79" s="55">
        <v>12</v>
      </c>
    </row>
    <row r="80" spans="1:14" ht="22.5" customHeight="1">
      <c r="A80" s="230"/>
      <c r="B80" s="257"/>
      <c r="C80" s="257"/>
      <c r="D80" s="258"/>
      <c r="E80" s="115">
        <v>0</v>
      </c>
      <c r="F80" s="116">
        <v>0</v>
      </c>
      <c r="G80" s="116">
        <v>0</v>
      </c>
      <c r="H80" s="116">
        <v>0.08333333333333334</v>
      </c>
      <c r="I80" s="116">
        <v>0.08333333333333334</v>
      </c>
      <c r="J80" s="116">
        <v>0</v>
      </c>
      <c r="K80" s="116">
        <v>0.8333333333333333</v>
      </c>
      <c r="L80" s="116">
        <v>0</v>
      </c>
      <c r="M80" s="116">
        <v>0</v>
      </c>
      <c r="N80" s="117">
        <v>1</v>
      </c>
    </row>
    <row r="81" spans="1:14" ht="22.5" customHeight="1">
      <c r="A81" s="230"/>
      <c r="B81" s="257"/>
      <c r="C81" s="257" t="s">
        <v>73</v>
      </c>
      <c r="D81" s="258" t="s">
        <v>116</v>
      </c>
      <c r="E81" s="53">
        <v>0</v>
      </c>
      <c r="F81" s="54">
        <v>0</v>
      </c>
      <c r="G81" s="54">
        <v>0</v>
      </c>
      <c r="H81" s="54">
        <v>14</v>
      </c>
      <c r="I81" s="54">
        <v>1</v>
      </c>
      <c r="J81" s="54">
        <v>0</v>
      </c>
      <c r="K81" s="54">
        <v>26</v>
      </c>
      <c r="L81" s="54">
        <v>1</v>
      </c>
      <c r="M81" s="54">
        <v>0</v>
      </c>
      <c r="N81" s="55">
        <v>42</v>
      </c>
    </row>
    <row r="82" spans="1:14" ht="22.5" customHeight="1">
      <c r="A82" s="230"/>
      <c r="B82" s="257"/>
      <c r="C82" s="257"/>
      <c r="D82" s="258"/>
      <c r="E82" s="115">
        <v>0</v>
      </c>
      <c r="F82" s="116">
        <v>0</v>
      </c>
      <c r="G82" s="116">
        <v>0</v>
      </c>
      <c r="H82" s="116">
        <v>0.33333333333333337</v>
      </c>
      <c r="I82" s="116">
        <v>0.023809523809523808</v>
      </c>
      <c r="J82" s="116">
        <v>0</v>
      </c>
      <c r="K82" s="116">
        <v>0.6190476190476191</v>
      </c>
      <c r="L82" s="116">
        <v>0.023809523809523808</v>
      </c>
      <c r="M82" s="116">
        <v>0</v>
      </c>
      <c r="N82" s="117">
        <v>1</v>
      </c>
    </row>
    <row r="83" spans="1:14" ht="22.5" customHeight="1">
      <c r="A83" s="230"/>
      <c r="B83" s="257"/>
      <c r="C83" s="257" t="s">
        <v>95</v>
      </c>
      <c r="D83" s="258" t="s">
        <v>116</v>
      </c>
      <c r="E83" s="53">
        <v>0</v>
      </c>
      <c r="F83" s="54">
        <v>0</v>
      </c>
      <c r="G83" s="54">
        <v>4</v>
      </c>
      <c r="H83" s="54">
        <v>0</v>
      </c>
      <c r="I83" s="54">
        <v>0</v>
      </c>
      <c r="J83" s="54">
        <v>0</v>
      </c>
      <c r="K83" s="54">
        <v>5</v>
      </c>
      <c r="L83" s="54">
        <v>0</v>
      </c>
      <c r="M83" s="54">
        <v>0</v>
      </c>
      <c r="N83" s="55">
        <v>9</v>
      </c>
    </row>
    <row r="84" spans="1:14" ht="22.5" customHeight="1">
      <c r="A84" s="230"/>
      <c r="B84" s="257"/>
      <c r="C84" s="257"/>
      <c r="D84" s="258"/>
      <c r="E84" s="115">
        <v>0</v>
      </c>
      <c r="F84" s="116">
        <v>0</v>
      </c>
      <c r="G84" s="116">
        <v>0.4444444444444444</v>
      </c>
      <c r="H84" s="116">
        <v>0</v>
      </c>
      <c r="I84" s="116">
        <v>0</v>
      </c>
      <c r="J84" s="116">
        <v>0</v>
      </c>
      <c r="K84" s="116">
        <v>0.5555555555555556</v>
      </c>
      <c r="L84" s="116">
        <v>0</v>
      </c>
      <c r="M84" s="116">
        <v>0</v>
      </c>
      <c r="N84" s="117">
        <v>1</v>
      </c>
    </row>
    <row r="85" spans="1:14" ht="22.5" customHeight="1">
      <c r="A85" s="230"/>
      <c r="B85" s="257" t="s">
        <v>30</v>
      </c>
      <c r="C85" s="257" t="s">
        <v>84</v>
      </c>
      <c r="D85" s="258" t="s">
        <v>116</v>
      </c>
      <c r="E85" s="53">
        <v>0</v>
      </c>
      <c r="F85" s="54">
        <v>0</v>
      </c>
      <c r="G85" s="54">
        <v>12</v>
      </c>
      <c r="H85" s="54">
        <v>25</v>
      </c>
      <c r="I85" s="54">
        <v>5</v>
      </c>
      <c r="J85" s="54">
        <v>0</v>
      </c>
      <c r="K85" s="54">
        <v>96</v>
      </c>
      <c r="L85" s="54">
        <v>3</v>
      </c>
      <c r="M85" s="54">
        <v>1</v>
      </c>
      <c r="N85" s="55">
        <v>142</v>
      </c>
    </row>
    <row r="86" spans="1:14" ht="22.5" customHeight="1">
      <c r="A86" s="230"/>
      <c r="B86" s="257"/>
      <c r="C86" s="257"/>
      <c r="D86" s="258"/>
      <c r="E86" s="115">
        <v>0</v>
      </c>
      <c r="F86" s="116">
        <v>0</v>
      </c>
      <c r="G86" s="116">
        <v>0.08450704225352113</v>
      </c>
      <c r="H86" s="116">
        <v>0.176056338028169</v>
      </c>
      <c r="I86" s="116">
        <v>0.035211267605633804</v>
      </c>
      <c r="J86" s="116">
        <v>0</v>
      </c>
      <c r="K86" s="116">
        <v>0.676056338028169</v>
      </c>
      <c r="L86" s="116">
        <v>0.02112676056338028</v>
      </c>
      <c r="M86" s="118">
        <v>0.00704225352112676</v>
      </c>
      <c r="N86" s="117">
        <v>1</v>
      </c>
    </row>
    <row r="87" spans="1:14" ht="22.5" customHeight="1">
      <c r="A87" s="230"/>
      <c r="B87" s="257" t="s">
        <v>34</v>
      </c>
      <c r="C87" s="257" t="s">
        <v>71</v>
      </c>
      <c r="D87" s="258" t="s">
        <v>116</v>
      </c>
      <c r="E87" s="53">
        <v>0</v>
      </c>
      <c r="F87" s="54">
        <v>0</v>
      </c>
      <c r="G87" s="54">
        <v>3</v>
      </c>
      <c r="H87" s="54">
        <v>1</v>
      </c>
      <c r="I87" s="54">
        <v>0</v>
      </c>
      <c r="J87" s="54">
        <v>0</v>
      </c>
      <c r="K87" s="54">
        <v>16</v>
      </c>
      <c r="L87" s="54">
        <v>0</v>
      </c>
      <c r="M87" s="54">
        <v>0</v>
      </c>
      <c r="N87" s="55">
        <v>20</v>
      </c>
    </row>
    <row r="88" spans="1:14" ht="22.5" customHeight="1">
      <c r="A88" s="230"/>
      <c r="B88" s="257"/>
      <c r="C88" s="257"/>
      <c r="D88" s="258"/>
      <c r="E88" s="115">
        <v>0</v>
      </c>
      <c r="F88" s="116">
        <v>0</v>
      </c>
      <c r="G88" s="116">
        <v>0.15</v>
      </c>
      <c r="H88" s="116">
        <v>0.05</v>
      </c>
      <c r="I88" s="116">
        <v>0</v>
      </c>
      <c r="J88" s="116">
        <v>0</v>
      </c>
      <c r="K88" s="116">
        <v>0.8</v>
      </c>
      <c r="L88" s="116">
        <v>0</v>
      </c>
      <c r="M88" s="116">
        <v>0</v>
      </c>
      <c r="N88" s="117">
        <v>1</v>
      </c>
    </row>
    <row r="89" spans="1:14" ht="22.5" customHeight="1">
      <c r="A89" s="230"/>
      <c r="B89" s="257"/>
      <c r="C89" s="257" t="s">
        <v>77</v>
      </c>
      <c r="D89" s="258" t="s">
        <v>116</v>
      </c>
      <c r="E89" s="53">
        <v>0</v>
      </c>
      <c r="F89" s="54">
        <v>0</v>
      </c>
      <c r="G89" s="54">
        <v>9</v>
      </c>
      <c r="H89" s="54">
        <v>13</v>
      </c>
      <c r="I89" s="54">
        <v>5</v>
      </c>
      <c r="J89" s="54">
        <v>0</v>
      </c>
      <c r="K89" s="54">
        <v>59</v>
      </c>
      <c r="L89" s="54">
        <v>0</v>
      </c>
      <c r="M89" s="54">
        <v>0</v>
      </c>
      <c r="N89" s="55">
        <v>86</v>
      </c>
    </row>
    <row r="90" spans="1:14" ht="22.5" customHeight="1">
      <c r="A90" s="230"/>
      <c r="B90" s="257"/>
      <c r="C90" s="257"/>
      <c r="D90" s="258"/>
      <c r="E90" s="115">
        <v>0</v>
      </c>
      <c r="F90" s="116">
        <v>0</v>
      </c>
      <c r="G90" s="116">
        <v>0.10465116279069768</v>
      </c>
      <c r="H90" s="116">
        <v>0.1511627906976744</v>
      </c>
      <c r="I90" s="116">
        <v>0.05813953488372093</v>
      </c>
      <c r="J90" s="116">
        <v>0</v>
      </c>
      <c r="K90" s="116">
        <v>0.686046511627907</v>
      </c>
      <c r="L90" s="116">
        <v>0</v>
      </c>
      <c r="M90" s="116">
        <v>0</v>
      </c>
      <c r="N90" s="117">
        <v>1</v>
      </c>
    </row>
    <row r="91" spans="1:14" ht="22.5" customHeight="1">
      <c r="A91" s="230"/>
      <c r="B91" s="257" t="s">
        <v>45</v>
      </c>
      <c r="C91" s="257" t="s">
        <v>66</v>
      </c>
      <c r="D91" s="258" t="s">
        <v>116</v>
      </c>
      <c r="E91" s="53">
        <v>0</v>
      </c>
      <c r="F91" s="54">
        <v>1</v>
      </c>
      <c r="G91" s="54">
        <v>9</v>
      </c>
      <c r="H91" s="54">
        <v>30</v>
      </c>
      <c r="I91" s="54">
        <v>8</v>
      </c>
      <c r="J91" s="54">
        <v>1</v>
      </c>
      <c r="K91" s="54">
        <v>117</v>
      </c>
      <c r="L91" s="54">
        <v>2</v>
      </c>
      <c r="M91" s="54">
        <v>5</v>
      </c>
      <c r="N91" s="55">
        <v>173</v>
      </c>
    </row>
    <row r="92" spans="1:14" ht="22.5" customHeight="1">
      <c r="A92" s="230"/>
      <c r="B92" s="257"/>
      <c r="C92" s="257"/>
      <c r="D92" s="258"/>
      <c r="E92" s="115">
        <v>0</v>
      </c>
      <c r="F92" s="118">
        <v>0.005780346820809249</v>
      </c>
      <c r="G92" s="116">
        <v>0.05202312138728324</v>
      </c>
      <c r="H92" s="116">
        <v>0.17341040462427745</v>
      </c>
      <c r="I92" s="116">
        <v>0.04624277456647399</v>
      </c>
      <c r="J92" s="118">
        <v>0.005780346820809249</v>
      </c>
      <c r="K92" s="116">
        <v>0.676300578034682</v>
      </c>
      <c r="L92" s="116">
        <v>0.011560693641618498</v>
      </c>
      <c r="M92" s="116">
        <v>0.028901734104046242</v>
      </c>
      <c r="N92" s="117">
        <v>1</v>
      </c>
    </row>
    <row r="93" spans="1:14" ht="22.5" customHeight="1">
      <c r="A93" s="230"/>
      <c r="B93" s="257"/>
      <c r="C93" s="257" t="s">
        <v>90</v>
      </c>
      <c r="D93" s="258" t="s">
        <v>116</v>
      </c>
      <c r="E93" s="53">
        <v>0</v>
      </c>
      <c r="F93" s="54">
        <v>1</v>
      </c>
      <c r="G93" s="54">
        <v>5</v>
      </c>
      <c r="H93" s="54">
        <v>17</v>
      </c>
      <c r="I93" s="54">
        <v>3</v>
      </c>
      <c r="J93" s="54">
        <v>0</v>
      </c>
      <c r="K93" s="54">
        <v>91</v>
      </c>
      <c r="L93" s="54">
        <v>5</v>
      </c>
      <c r="M93" s="54">
        <v>3</v>
      </c>
      <c r="N93" s="55">
        <v>125</v>
      </c>
    </row>
    <row r="94" spans="1:14" ht="22.5" customHeight="1">
      <c r="A94" s="230"/>
      <c r="B94" s="257"/>
      <c r="C94" s="257"/>
      <c r="D94" s="258"/>
      <c r="E94" s="115">
        <v>0</v>
      </c>
      <c r="F94" s="118">
        <v>0.008</v>
      </c>
      <c r="G94" s="116">
        <v>0.04</v>
      </c>
      <c r="H94" s="116">
        <v>0.136</v>
      </c>
      <c r="I94" s="116">
        <v>0.024</v>
      </c>
      <c r="J94" s="116">
        <v>0</v>
      </c>
      <c r="K94" s="116">
        <v>0.728</v>
      </c>
      <c r="L94" s="116">
        <v>0.04</v>
      </c>
      <c r="M94" s="116">
        <v>0.024</v>
      </c>
      <c r="N94" s="117">
        <v>1</v>
      </c>
    </row>
    <row r="95" spans="1:14" ht="22.5" customHeight="1">
      <c r="A95" s="230"/>
      <c r="B95" s="257"/>
      <c r="C95" s="257" t="s">
        <v>91</v>
      </c>
      <c r="D95" s="258" t="s">
        <v>116</v>
      </c>
      <c r="E95" s="53">
        <v>0</v>
      </c>
      <c r="F95" s="54">
        <v>0</v>
      </c>
      <c r="G95" s="54">
        <v>4</v>
      </c>
      <c r="H95" s="54">
        <v>24</v>
      </c>
      <c r="I95" s="54">
        <v>7</v>
      </c>
      <c r="J95" s="54">
        <v>1</v>
      </c>
      <c r="K95" s="54">
        <v>87</v>
      </c>
      <c r="L95" s="54">
        <v>4</v>
      </c>
      <c r="M95" s="54">
        <v>0</v>
      </c>
      <c r="N95" s="55">
        <v>127</v>
      </c>
    </row>
    <row r="96" spans="1:14" ht="22.5" customHeight="1">
      <c r="A96" s="230"/>
      <c r="B96" s="257"/>
      <c r="C96" s="257"/>
      <c r="D96" s="258"/>
      <c r="E96" s="115">
        <v>0</v>
      </c>
      <c r="F96" s="116">
        <v>0</v>
      </c>
      <c r="G96" s="116">
        <v>0.031496062992125984</v>
      </c>
      <c r="H96" s="116">
        <v>0.1889763779527559</v>
      </c>
      <c r="I96" s="116">
        <v>0.05511811023622047</v>
      </c>
      <c r="J96" s="118">
        <v>0.007874015748031496</v>
      </c>
      <c r="K96" s="116">
        <v>0.6850393700787402</v>
      </c>
      <c r="L96" s="116">
        <v>0.031496062992125984</v>
      </c>
      <c r="M96" s="116">
        <v>0</v>
      </c>
      <c r="N96" s="117">
        <v>1</v>
      </c>
    </row>
    <row r="97" spans="1:14" ht="22.5" customHeight="1">
      <c r="A97" s="230" t="s">
        <v>381</v>
      </c>
      <c r="B97" s="257"/>
      <c r="C97" s="257"/>
      <c r="D97" s="258"/>
      <c r="E97" s="53">
        <v>0</v>
      </c>
      <c r="F97" s="54">
        <v>2</v>
      </c>
      <c r="G97" s="54">
        <v>80</v>
      </c>
      <c r="H97" s="54">
        <v>152</v>
      </c>
      <c r="I97" s="54">
        <v>39</v>
      </c>
      <c r="J97" s="54">
        <v>2</v>
      </c>
      <c r="K97" s="54">
        <v>694</v>
      </c>
      <c r="L97" s="54">
        <v>26</v>
      </c>
      <c r="M97" s="54">
        <v>11</v>
      </c>
      <c r="N97" s="55">
        <v>1006</v>
      </c>
    </row>
    <row r="98" spans="1:14" ht="22.5" customHeight="1">
      <c r="A98" s="230"/>
      <c r="B98" s="257"/>
      <c r="C98" s="257"/>
      <c r="D98" s="258"/>
      <c r="E98" s="115">
        <v>0</v>
      </c>
      <c r="F98" s="118">
        <v>0.001988071570576541</v>
      </c>
      <c r="G98" s="116">
        <v>0.07952286282306163</v>
      </c>
      <c r="H98" s="116">
        <v>0.15109343936381708</v>
      </c>
      <c r="I98" s="116">
        <v>0.03876739562624255</v>
      </c>
      <c r="J98" s="118">
        <v>0.001988071570576541</v>
      </c>
      <c r="K98" s="116">
        <v>0.6898608349900596</v>
      </c>
      <c r="L98" s="116">
        <v>0.02584493041749503</v>
      </c>
      <c r="M98" s="116">
        <v>0.010934393638170973</v>
      </c>
      <c r="N98" s="117">
        <v>1</v>
      </c>
    </row>
    <row r="99" spans="1:14" ht="22.5" customHeight="1">
      <c r="A99" s="230" t="s">
        <v>18</v>
      </c>
      <c r="B99" s="257" t="s">
        <v>36</v>
      </c>
      <c r="C99" s="257" t="s">
        <v>70</v>
      </c>
      <c r="D99" s="258" t="s">
        <v>119</v>
      </c>
      <c r="E99" s="53">
        <v>0</v>
      </c>
      <c r="F99" s="54">
        <v>0</v>
      </c>
      <c r="G99" s="54">
        <v>3</v>
      </c>
      <c r="H99" s="54">
        <v>10</v>
      </c>
      <c r="I99" s="54">
        <v>4</v>
      </c>
      <c r="J99" s="54">
        <v>0</v>
      </c>
      <c r="K99" s="54">
        <v>50</v>
      </c>
      <c r="L99" s="54">
        <v>4</v>
      </c>
      <c r="M99" s="54">
        <v>0</v>
      </c>
      <c r="N99" s="55">
        <v>71</v>
      </c>
    </row>
    <row r="100" spans="1:14" ht="22.5" customHeight="1">
      <c r="A100" s="230"/>
      <c r="B100" s="257"/>
      <c r="C100" s="257"/>
      <c r="D100" s="258"/>
      <c r="E100" s="115">
        <v>0</v>
      </c>
      <c r="F100" s="116">
        <v>0</v>
      </c>
      <c r="G100" s="116">
        <v>0.04225352112676056</v>
      </c>
      <c r="H100" s="116">
        <v>0.14084507042253522</v>
      </c>
      <c r="I100" s="116">
        <v>0.05633802816901408</v>
      </c>
      <c r="J100" s="116">
        <v>0</v>
      </c>
      <c r="K100" s="116">
        <v>0.704225352112676</v>
      </c>
      <c r="L100" s="116">
        <v>0.05633802816901408</v>
      </c>
      <c r="M100" s="116">
        <v>0</v>
      </c>
      <c r="N100" s="117">
        <v>1</v>
      </c>
    </row>
    <row r="101" spans="1:14" ht="22.5" customHeight="1">
      <c r="A101" s="230"/>
      <c r="B101" s="257"/>
      <c r="C101" s="257" t="s">
        <v>85</v>
      </c>
      <c r="D101" s="258" t="s">
        <v>119</v>
      </c>
      <c r="E101" s="53">
        <v>0</v>
      </c>
      <c r="F101" s="54">
        <v>0</v>
      </c>
      <c r="G101" s="54">
        <v>0</v>
      </c>
      <c r="H101" s="54">
        <v>17</v>
      </c>
      <c r="I101" s="54">
        <v>6</v>
      </c>
      <c r="J101" s="54">
        <v>0</v>
      </c>
      <c r="K101" s="54">
        <v>123</v>
      </c>
      <c r="L101" s="54">
        <v>5</v>
      </c>
      <c r="M101" s="54">
        <v>5</v>
      </c>
      <c r="N101" s="55">
        <v>156</v>
      </c>
    </row>
    <row r="102" spans="1:14" ht="22.5" customHeight="1">
      <c r="A102" s="230"/>
      <c r="B102" s="257"/>
      <c r="C102" s="257"/>
      <c r="D102" s="258"/>
      <c r="E102" s="115">
        <v>0</v>
      </c>
      <c r="F102" s="116">
        <v>0</v>
      </c>
      <c r="G102" s="116">
        <v>0</v>
      </c>
      <c r="H102" s="116">
        <v>0.10897435897435898</v>
      </c>
      <c r="I102" s="116">
        <v>0.038461538461538464</v>
      </c>
      <c r="J102" s="116">
        <v>0</v>
      </c>
      <c r="K102" s="116">
        <v>0.7884615384615384</v>
      </c>
      <c r="L102" s="116">
        <v>0.032051282051282055</v>
      </c>
      <c r="M102" s="116">
        <v>0.032051282051282055</v>
      </c>
      <c r="N102" s="117">
        <v>1</v>
      </c>
    </row>
    <row r="103" spans="1:14" ht="22.5" customHeight="1">
      <c r="A103" s="230"/>
      <c r="B103" s="257"/>
      <c r="C103" s="257" t="s">
        <v>103</v>
      </c>
      <c r="D103" s="258" t="s">
        <v>119</v>
      </c>
      <c r="E103" s="53">
        <v>0</v>
      </c>
      <c r="F103" s="54">
        <v>1</v>
      </c>
      <c r="G103" s="54">
        <v>0</v>
      </c>
      <c r="H103" s="54">
        <v>0</v>
      </c>
      <c r="I103" s="54">
        <v>1</v>
      </c>
      <c r="J103" s="54">
        <v>0</v>
      </c>
      <c r="K103" s="54">
        <v>26</v>
      </c>
      <c r="L103" s="54">
        <v>0</v>
      </c>
      <c r="M103" s="54">
        <v>0</v>
      </c>
      <c r="N103" s="55">
        <v>28</v>
      </c>
    </row>
    <row r="104" spans="1:14" ht="22.5" customHeight="1">
      <c r="A104" s="230"/>
      <c r="B104" s="257"/>
      <c r="C104" s="257"/>
      <c r="D104" s="258"/>
      <c r="E104" s="115">
        <v>0</v>
      </c>
      <c r="F104" s="116">
        <v>0.03571428571428572</v>
      </c>
      <c r="G104" s="116">
        <v>0</v>
      </c>
      <c r="H104" s="116">
        <v>0</v>
      </c>
      <c r="I104" s="116">
        <v>0.03571428571428572</v>
      </c>
      <c r="J104" s="116">
        <v>0</v>
      </c>
      <c r="K104" s="116">
        <v>0.9285714285714286</v>
      </c>
      <c r="L104" s="116">
        <v>0</v>
      </c>
      <c r="M104" s="116">
        <v>0</v>
      </c>
      <c r="N104" s="117">
        <v>1</v>
      </c>
    </row>
    <row r="105" spans="1:14" ht="22.5" customHeight="1">
      <c r="A105" s="230" t="s">
        <v>382</v>
      </c>
      <c r="B105" s="257"/>
      <c r="C105" s="257"/>
      <c r="D105" s="258"/>
      <c r="E105" s="53">
        <v>0</v>
      </c>
      <c r="F105" s="54">
        <v>1</v>
      </c>
      <c r="G105" s="54">
        <v>3</v>
      </c>
      <c r="H105" s="54">
        <v>27</v>
      </c>
      <c r="I105" s="54">
        <v>11</v>
      </c>
      <c r="J105" s="54">
        <v>0</v>
      </c>
      <c r="K105" s="54">
        <v>199</v>
      </c>
      <c r="L105" s="54">
        <v>9</v>
      </c>
      <c r="M105" s="54">
        <v>5</v>
      </c>
      <c r="N105" s="55">
        <v>255</v>
      </c>
    </row>
    <row r="106" spans="1:14" ht="22.5" customHeight="1">
      <c r="A106" s="230"/>
      <c r="B106" s="257"/>
      <c r="C106" s="257"/>
      <c r="D106" s="258"/>
      <c r="E106" s="115">
        <v>0</v>
      </c>
      <c r="F106" s="118">
        <v>0.00392156862745098</v>
      </c>
      <c r="G106" s="116">
        <v>0.011764705882352941</v>
      </c>
      <c r="H106" s="116">
        <v>0.10588235294117647</v>
      </c>
      <c r="I106" s="116">
        <v>0.043137254901960784</v>
      </c>
      <c r="J106" s="116">
        <v>0</v>
      </c>
      <c r="K106" s="116">
        <v>0.7803921568627452</v>
      </c>
      <c r="L106" s="116">
        <v>0.03529411764705882</v>
      </c>
      <c r="M106" s="116">
        <v>0.0196078431372549</v>
      </c>
      <c r="N106" s="117">
        <v>1</v>
      </c>
    </row>
    <row r="107" spans="1:14" ht="22.5" customHeight="1">
      <c r="A107" s="230" t="s">
        <v>19</v>
      </c>
      <c r="B107" s="257" t="s">
        <v>26</v>
      </c>
      <c r="C107" s="257" t="s">
        <v>26</v>
      </c>
      <c r="D107" s="258" t="s">
        <v>117</v>
      </c>
      <c r="E107" s="53">
        <v>0</v>
      </c>
      <c r="F107" s="54">
        <v>0</v>
      </c>
      <c r="G107" s="54">
        <v>4</v>
      </c>
      <c r="H107" s="54">
        <v>12</v>
      </c>
      <c r="I107" s="54">
        <v>3</v>
      </c>
      <c r="J107" s="54">
        <v>0</v>
      </c>
      <c r="K107" s="54">
        <v>66</v>
      </c>
      <c r="L107" s="54">
        <v>2</v>
      </c>
      <c r="M107" s="54">
        <v>0</v>
      </c>
      <c r="N107" s="55">
        <v>87</v>
      </c>
    </row>
    <row r="108" spans="1:14" ht="22.5" customHeight="1">
      <c r="A108" s="230"/>
      <c r="B108" s="257"/>
      <c r="C108" s="257"/>
      <c r="D108" s="258"/>
      <c r="E108" s="115">
        <v>0</v>
      </c>
      <c r="F108" s="116">
        <v>0</v>
      </c>
      <c r="G108" s="116">
        <v>0.04597701149425287</v>
      </c>
      <c r="H108" s="116">
        <v>0.13793103448275862</v>
      </c>
      <c r="I108" s="116">
        <v>0.034482758620689655</v>
      </c>
      <c r="J108" s="116">
        <v>0</v>
      </c>
      <c r="K108" s="116">
        <v>0.7586206896551724</v>
      </c>
      <c r="L108" s="116">
        <v>0.022988505747126436</v>
      </c>
      <c r="M108" s="116">
        <v>0</v>
      </c>
      <c r="N108" s="117">
        <v>1</v>
      </c>
    </row>
    <row r="109" spans="1:14" ht="22.5" customHeight="1">
      <c r="A109" s="230"/>
      <c r="B109" s="257"/>
      <c r="C109" s="257" t="s">
        <v>62</v>
      </c>
      <c r="D109" s="258" t="s">
        <v>119</v>
      </c>
      <c r="E109" s="53">
        <v>0</v>
      </c>
      <c r="F109" s="54">
        <v>0</v>
      </c>
      <c r="G109" s="54">
        <v>0</v>
      </c>
      <c r="H109" s="54">
        <v>1</v>
      </c>
      <c r="I109" s="54">
        <v>0</v>
      </c>
      <c r="J109" s="54">
        <v>0</v>
      </c>
      <c r="K109" s="54">
        <v>17</v>
      </c>
      <c r="L109" s="54">
        <v>0</v>
      </c>
      <c r="M109" s="54">
        <v>0</v>
      </c>
      <c r="N109" s="55">
        <v>18</v>
      </c>
    </row>
    <row r="110" spans="1:14" ht="22.5" customHeight="1">
      <c r="A110" s="230"/>
      <c r="B110" s="257"/>
      <c r="C110" s="257"/>
      <c r="D110" s="258"/>
      <c r="E110" s="115">
        <v>0</v>
      </c>
      <c r="F110" s="116">
        <v>0</v>
      </c>
      <c r="G110" s="116">
        <v>0</v>
      </c>
      <c r="H110" s="116">
        <v>0.05555555555555555</v>
      </c>
      <c r="I110" s="116">
        <v>0</v>
      </c>
      <c r="J110" s="116">
        <v>0</v>
      </c>
      <c r="K110" s="116">
        <v>0.9444444444444444</v>
      </c>
      <c r="L110" s="116">
        <v>0</v>
      </c>
      <c r="M110" s="116">
        <v>0</v>
      </c>
      <c r="N110" s="117">
        <v>1</v>
      </c>
    </row>
    <row r="111" spans="1:14" ht="22.5" customHeight="1">
      <c r="A111" s="230"/>
      <c r="B111" s="257"/>
      <c r="C111" s="257" t="s">
        <v>63</v>
      </c>
      <c r="D111" s="258" t="s">
        <v>115</v>
      </c>
      <c r="E111" s="53">
        <v>0</v>
      </c>
      <c r="F111" s="54">
        <v>0</v>
      </c>
      <c r="G111" s="54">
        <v>0</v>
      </c>
      <c r="H111" s="54">
        <v>0</v>
      </c>
      <c r="I111" s="54">
        <v>0</v>
      </c>
      <c r="J111" s="54">
        <v>0</v>
      </c>
      <c r="K111" s="54">
        <v>5</v>
      </c>
      <c r="L111" s="54">
        <v>0</v>
      </c>
      <c r="M111" s="54">
        <v>0</v>
      </c>
      <c r="N111" s="55">
        <v>5</v>
      </c>
    </row>
    <row r="112" spans="1:14" ht="22.5" customHeight="1">
      <c r="A112" s="230"/>
      <c r="B112" s="257"/>
      <c r="C112" s="257"/>
      <c r="D112" s="258"/>
      <c r="E112" s="115">
        <v>0</v>
      </c>
      <c r="F112" s="116">
        <v>0</v>
      </c>
      <c r="G112" s="116">
        <v>0</v>
      </c>
      <c r="H112" s="116">
        <v>0</v>
      </c>
      <c r="I112" s="116">
        <v>0</v>
      </c>
      <c r="J112" s="116">
        <v>0</v>
      </c>
      <c r="K112" s="116">
        <v>1</v>
      </c>
      <c r="L112" s="116">
        <v>0</v>
      </c>
      <c r="M112" s="116">
        <v>0</v>
      </c>
      <c r="N112" s="117">
        <v>1</v>
      </c>
    </row>
    <row r="113" spans="1:14" ht="22.5" customHeight="1">
      <c r="A113" s="230"/>
      <c r="B113" s="257" t="s">
        <v>34</v>
      </c>
      <c r="C113" s="257" t="s">
        <v>72</v>
      </c>
      <c r="D113" s="258" t="s">
        <v>119</v>
      </c>
      <c r="E113" s="53">
        <v>0</v>
      </c>
      <c r="F113" s="54">
        <v>0</v>
      </c>
      <c r="G113" s="54">
        <v>1</v>
      </c>
      <c r="H113" s="54">
        <v>1</v>
      </c>
      <c r="I113" s="54">
        <v>0</v>
      </c>
      <c r="J113" s="54">
        <v>0</v>
      </c>
      <c r="K113" s="54">
        <v>20</v>
      </c>
      <c r="L113" s="54">
        <v>0</v>
      </c>
      <c r="M113" s="54">
        <v>0</v>
      </c>
      <c r="N113" s="55">
        <v>22</v>
      </c>
    </row>
    <row r="114" spans="1:14" ht="22.5" customHeight="1">
      <c r="A114" s="230"/>
      <c r="B114" s="257"/>
      <c r="C114" s="257"/>
      <c r="D114" s="258"/>
      <c r="E114" s="115">
        <v>0</v>
      </c>
      <c r="F114" s="116">
        <v>0</v>
      </c>
      <c r="G114" s="116">
        <v>0.045454545454545456</v>
      </c>
      <c r="H114" s="116">
        <v>0.045454545454545456</v>
      </c>
      <c r="I114" s="116">
        <v>0</v>
      </c>
      <c r="J114" s="116">
        <v>0</v>
      </c>
      <c r="K114" s="116">
        <v>0.9090909090909091</v>
      </c>
      <c r="L114" s="116">
        <v>0</v>
      </c>
      <c r="M114" s="116">
        <v>0</v>
      </c>
      <c r="N114" s="117">
        <v>1</v>
      </c>
    </row>
    <row r="115" spans="1:14" ht="22.5" customHeight="1">
      <c r="A115" s="230"/>
      <c r="B115" s="257" t="s">
        <v>38</v>
      </c>
      <c r="C115" s="257" t="s">
        <v>38</v>
      </c>
      <c r="D115" s="258" t="s">
        <v>115</v>
      </c>
      <c r="E115" s="53">
        <v>0</v>
      </c>
      <c r="F115" s="54">
        <v>1</v>
      </c>
      <c r="G115" s="54">
        <v>0</v>
      </c>
      <c r="H115" s="54">
        <v>7</v>
      </c>
      <c r="I115" s="54">
        <v>2</v>
      </c>
      <c r="J115" s="54">
        <v>0</v>
      </c>
      <c r="K115" s="54">
        <v>74</v>
      </c>
      <c r="L115" s="54">
        <v>3</v>
      </c>
      <c r="M115" s="54">
        <v>2</v>
      </c>
      <c r="N115" s="55">
        <v>89</v>
      </c>
    </row>
    <row r="116" spans="1:14" ht="22.5" customHeight="1">
      <c r="A116" s="230"/>
      <c r="B116" s="257"/>
      <c r="C116" s="257"/>
      <c r="D116" s="258"/>
      <c r="E116" s="115">
        <v>0</v>
      </c>
      <c r="F116" s="116">
        <v>0.011235955056179777</v>
      </c>
      <c r="G116" s="116">
        <v>0</v>
      </c>
      <c r="H116" s="116">
        <v>0.07865168539325842</v>
      </c>
      <c r="I116" s="116">
        <v>0.022471910112359553</v>
      </c>
      <c r="J116" s="116">
        <v>0</v>
      </c>
      <c r="K116" s="116">
        <v>0.8314606741573034</v>
      </c>
      <c r="L116" s="116">
        <v>0.033707865168539325</v>
      </c>
      <c r="M116" s="116">
        <v>0.022471910112359553</v>
      </c>
      <c r="N116" s="117">
        <v>1</v>
      </c>
    </row>
    <row r="117" spans="1:14" ht="22.5" customHeight="1">
      <c r="A117" s="230"/>
      <c r="B117" s="257" t="s">
        <v>39</v>
      </c>
      <c r="C117" s="257" t="s">
        <v>78</v>
      </c>
      <c r="D117" s="258" t="s">
        <v>115</v>
      </c>
      <c r="E117" s="53">
        <v>0</v>
      </c>
      <c r="F117" s="54">
        <v>0</v>
      </c>
      <c r="G117" s="54">
        <v>1</v>
      </c>
      <c r="H117" s="54">
        <v>3</v>
      </c>
      <c r="I117" s="54">
        <v>3</v>
      </c>
      <c r="J117" s="54">
        <v>0</v>
      </c>
      <c r="K117" s="54">
        <v>16</v>
      </c>
      <c r="L117" s="54">
        <v>4</v>
      </c>
      <c r="M117" s="54">
        <v>0</v>
      </c>
      <c r="N117" s="55">
        <v>27</v>
      </c>
    </row>
    <row r="118" spans="1:14" ht="22.5" customHeight="1">
      <c r="A118" s="230"/>
      <c r="B118" s="257"/>
      <c r="C118" s="257"/>
      <c r="D118" s="258"/>
      <c r="E118" s="115">
        <v>0</v>
      </c>
      <c r="F118" s="116">
        <v>0</v>
      </c>
      <c r="G118" s="116">
        <v>0.037037037037037035</v>
      </c>
      <c r="H118" s="116">
        <v>0.1111111111111111</v>
      </c>
      <c r="I118" s="116">
        <v>0.1111111111111111</v>
      </c>
      <c r="J118" s="116">
        <v>0</v>
      </c>
      <c r="K118" s="116">
        <v>0.5925925925925926</v>
      </c>
      <c r="L118" s="116">
        <v>0.14814814814814814</v>
      </c>
      <c r="M118" s="116">
        <v>0</v>
      </c>
      <c r="N118" s="117">
        <v>1</v>
      </c>
    </row>
    <row r="119" spans="1:14" ht="22.5" customHeight="1">
      <c r="A119" s="230"/>
      <c r="B119" s="257"/>
      <c r="C119" s="257"/>
      <c r="D119" s="258" t="s">
        <v>119</v>
      </c>
      <c r="E119" s="53">
        <v>0</v>
      </c>
      <c r="F119" s="54">
        <v>0</v>
      </c>
      <c r="G119" s="54">
        <v>0</v>
      </c>
      <c r="H119" s="54">
        <v>0</v>
      </c>
      <c r="I119" s="54">
        <v>4</v>
      </c>
      <c r="J119" s="54">
        <v>0</v>
      </c>
      <c r="K119" s="54">
        <v>6</v>
      </c>
      <c r="L119" s="54">
        <v>0</v>
      </c>
      <c r="M119" s="54">
        <v>0</v>
      </c>
      <c r="N119" s="55">
        <v>10</v>
      </c>
    </row>
    <row r="120" spans="1:14" ht="22.5" customHeight="1">
      <c r="A120" s="230"/>
      <c r="B120" s="257"/>
      <c r="C120" s="257"/>
      <c r="D120" s="258"/>
      <c r="E120" s="115">
        <v>0</v>
      </c>
      <c r="F120" s="116">
        <v>0</v>
      </c>
      <c r="G120" s="116">
        <v>0</v>
      </c>
      <c r="H120" s="116">
        <v>0</v>
      </c>
      <c r="I120" s="116">
        <v>0.4</v>
      </c>
      <c r="J120" s="116">
        <v>0</v>
      </c>
      <c r="K120" s="116">
        <v>0.6</v>
      </c>
      <c r="L120" s="116">
        <v>0</v>
      </c>
      <c r="M120" s="116">
        <v>0</v>
      </c>
      <c r="N120" s="117">
        <v>1</v>
      </c>
    </row>
    <row r="121" spans="1:14" ht="22.5" customHeight="1">
      <c r="A121" s="230"/>
      <c r="B121" s="257" t="s">
        <v>40</v>
      </c>
      <c r="C121" s="257" t="s">
        <v>80</v>
      </c>
      <c r="D121" s="258" t="s">
        <v>119</v>
      </c>
      <c r="E121" s="53">
        <v>0</v>
      </c>
      <c r="F121" s="54">
        <v>0</v>
      </c>
      <c r="G121" s="54">
        <v>0</v>
      </c>
      <c r="H121" s="54">
        <v>1</v>
      </c>
      <c r="I121" s="54">
        <v>1</v>
      </c>
      <c r="J121" s="54">
        <v>0</v>
      </c>
      <c r="K121" s="54">
        <v>32</v>
      </c>
      <c r="L121" s="54">
        <v>0</v>
      </c>
      <c r="M121" s="54">
        <v>0</v>
      </c>
      <c r="N121" s="55">
        <v>34</v>
      </c>
    </row>
    <row r="122" spans="1:14" ht="22.5" customHeight="1">
      <c r="A122" s="230"/>
      <c r="B122" s="257"/>
      <c r="C122" s="257"/>
      <c r="D122" s="258"/>
      <c r="E122" s="115">
        <v>0</v>
      </c>
      <c r="F122" s="116">
        <v>0</v>
      </c>
      <c r="G122" s="116">
        <v>0</v>
      </c>
      <c r="H122" s="116">
        <v>0.029411764705882356</v>
      </c>
      <c r="I122" s="116">
        <v>0.029411764705882356</v>
      </c>
      <c r="J122" s="116">
        <v>0</v>
      </c>
      <c r="K122" s="116">
        <v>0.9411764705882354</v>
      </c>
      <c r="L122" s="116">
        <v>0</v>
      </c>
      <c r="M122" s="116">
        <v>0</v>
      </c>
      <c r="N122" s="117">
        <v>1</v>
      </c>
    </row>
    <row r="123" spans="1:14" ht="22.5" customHeight="1">
      <c r="A123" s="230"/>
      <c r="B123" s="257" t="s">
        <v>42</v>
      </c>
      <c r="C123" s="257" t="s">
        <v>42</v>
      </c>
      <c r="D123" s="258" t="s">
        <v>115</v>
      </c>
      <c r="E123" s="53">
        <v>0</v>
      </c>
      <c r="F123" s="54">
        <v>0</v>
      </c>
      <c r="G123" s="54">
        <v>0</v>
      </c>
      <c r="H123" s="54">
        <v>3</v>
      </c>
      <c r="I123" s="54">
        <v>3</v>
      </c>
      <c r="J123" s="54">
        <v>0</v>
      </c>
      <c r="K123" s="54">
        <v>50</v>
      </c>
      <c r="L123" s="54">
        <v>2</v>
      </c>
      <c r="M123" s="54">
        <v>1</v>
      </c>
      <c r="N123" s="55">
        <v>59</v>
      </c>
    </row>
    <row r="124" spans="1:14" ht="22.5" customHeight="1">
      <c r="A124" s="230"/>
      <c r="B124" s="257"/>
      <c r="C124" s="257"/>
      <c r="D124" s="258"/>
      <c r="E124" s="115">
        <v>0</v>
      </c>
      <c r="F124" s="116">
        <v>0</v>
      </c>
      <c r="G124" s="116">
        <v>0</v>
      </c>
      <c r="H124" s="116">
        <v>0.05084745762711864</v>
      </c>
      <c r="I124" s="116">
        <v>0.05084745762711864</v>
      </c>
      <c r="J124" s="116">
        <v>0</v>
      </c>
      <c r="K124" s="116">
        <v>0.847457627118644</v>
      </c>
      <c r="L124" s="116">
        <v>0.03389830508474576</v>
      </c>
      <c r="M124" s="116">
        <v>0.01694915254237288</v>
      </c>
      <c r="N124" s="117">
        <v>1</v>
      </c>
    </row>
    <row r="125" spans="1:14" ht="22.5" customHeight="1">
      <c r="A125" s="230"/>
      <c r="B125" s="257" t="s">
        <v>19</v>
      </c>
      <c r="C125" s="257" t="s">
        <v>81</v>
      </c>
      <c r="D125" s="258" t="s">
        <v>115</v>
      </c>
      <c r="E125" s="53">
        <v>0</v>
      </c>
      <c r="F125" s="54">
        <v>0</v>
      </c>
      <c r="G125" s="54">
        <v>3</v>
      </c>
      <c r="H125" s="54">
        <v>4</v>
      </c>
      <c r="I125" s="54">
        <v>4</v>
      </c>
      <c r="J125" s="54">
        <v>0</v>
      </c>
      <c r="K125" s="54">
        <v>22</v>
      </c>
      <c r="L125" s="54">
        <v>4</v>
      </c>
      <c r="M125" s="54">
        <v>1</v>
      </c>
      <c r="N125" s="55">
        <v>38</v>
      </c>
    </row>
    <row r="126" spans="1:14" ht="22.5" customHeight="1">
      <c r="A126" s="230"/>
      <c r="B126" s="257"/>
      <c r="C126" s="257"/>
      <c r="D126" s="258"/>
      <c r="E126" s="115">
        <v>0</v>
      </c>
      <c r="F126" s="116">
        <v>0</v>
      </c>
      <c r="G126" s="116">
        <v>0.07894736842105263</v>
      </c>
      <c r="H126" s="116">
        <v>0.10526315789473685</v>
      </c>
      <c r="I126" s="116">
        <v>0.10526315789473685</v>
      </c>
      <c r="J126" s="116">
        <v>0</v>
      </c>
      <c r="K126" s="116">
        <v>0.5789473684210527</v>
      </c>
      <c r="L126" s="116">
        <v>0.10526315789473685</v>
      </c>
      <c r="M126" s="116">
        <v>0.026315789473684213</v>
      </c>
      <c r="N126" s="117">
        <v>1</v>
      </c>
    </row>
    <row r="127" spans="1:14" ht="22.5" customHeight="1">
      <c r="A127" s="230"/>
      <c r="B127" s="257" t="s">
        <v>47</v>
      </c>
      <c r="C127" s="257" t="s">
        <v>47</v>
      </c>
      <c r="D127" s="258" t="s">
        <v>118</v>
      </c>
      <c r="E127" s="53">
        <v>0</v>
      </c>
      <c r="F127" s="54">
        <v>0</v>
      </c>
      <c r="G127" s="54">
        <v>3</v>
      </c>
      <c r="H127" s="54">
        <v>5</v>
      </c>
      <c r="I127" s="54">
        <v>3</v>
      </c>
      <c r="J127" s="54">
        <v>0</v>
      </c>
      <c r="K127" s="54">
        <v>54</v>
      </c>
      <c r="L127" s="54">
        <v>1</v>
      </c>
      <c r="M127" s="54">
        <v>0</v>
      </c>
      <c r="N127" s="55">
        <v>66</v>
      </c>
    </row>
    <row r="128" spans="1:14" ht="22.5" customHeight="1">
      <c r="A128" s="230"/>
      <c r="B128" s="257"/>
      <c r="C128" s="257"/>
      <c r="D128" s="258"/>
      <c r="E128" s="115">
        <v>0</v>
      </c>
      <c r="F128" s="116">
        <v>0</v>
      </c>
      <c r="G128" s="116">
        <v>0.045454545454545456</v>
      </c>
      <c r="H128" s="116">
        <v>0.07575757575757576</v>
      </c>
      <c r="I128" s="116">
        <v>0.045454545454545456</v>
      </c>
      <c r="J128" s="116">
        <v>0</v>
      </c>
      <c r="K128" s="116">
        <v>0.8181818181818181</v>
      </c>
      <c r="L128" s="116">
        <v>0.015151515151515152</v>
      </c>
      <c r="M128" s="116">
        <v>0</v>
      </c>
      <c r="N128" s="117">
        <v>1</v>
      </c>
    </row>
    <row r="129" spans="1:14" ht="22.5" customHeight="1">
      <c r="A129" s="230"/>
      <c r="B129" s="257" t="s">
        <v>49</v>
      </c>
      <c r="C129" s="257" t="s">
        <v>49</v>
      </c>
      <c r="D129" s="258" t="s">
        <v>115</v>
      </c>
      <c r="E129" s="53">
        <v>0</v>
      </c>
      <c r="F129" s="54">
        <v>0</v>
      </c>
      <c r="G129" s="54">
        <v>1</v>
      </c>
      <c r="H129" s="54">
        <v>0</v>
      </c>
      <c r="I129" s="54">
        <v>0</v>
      </c>
      <c r="J129" s="54">
        <v>0</v>
      </c>
      <c r="K129" s="54">
        <v>13</v>
      </c>
      <c r="L129" s="54">
        <v>0</v>
      </c>
      <c r="M129" s="54">
        <v>0</v>
      </c>
      <c r="N129" s="55">
        <v>14</v>
      </c>
    </row>
    <row r="130" spans="1:14" ht="22.5" customHeight="1">
      <c r="A130" s="230"/>
      <c r="B130" s="257"/>
      <c r="C130" s="257"/>
      <c r="D130" s="258"/>
      <c r="E130" s="115">
        <v>0</v>
      </c>
      <c r="F130" s="116">
        <v>0</v>
      </c>
      <c r="G130" s="116">
        <v>0.07142857142857144</v>
      </c>
      <c r="H130" s="116">
        <v>0</v>
      </c>
      <c r="I130" s="116">
        <v>0</v>
      </c>
      <c r="J130" s="116">
        <v>0</v>
      </c>
      <c r="K130" s="116">
        <v>0.9285714285714286</v>
      </c>
      <c r="L130" s="116">
        <v>0</v>
      </c>
      <c r="M130" s="116">
        <v>0</v>
      </c>
      <c r="N130" s="117">
        <v>1</v>
      </c>
    </row>
    <row r="131" spans="1:14" ht="22.5" customHeight="1">
      <c r="A131" s="230"/>
      <c r="B131" s="257" t="s">
        <v>51</v>
      </c>
      <c r="C131" s="257" t="s">
        <v>87</v>
      </c>
      <c r="D131" s="258" t="s">
        <v>119</v>
      </c>
      <c r="E131" s="53">
        <v>0</v>
      </c>
      <c r="F131" s="54">
        <v>0</v>
      </c>
      <c r="G131" s="54">
        <v>2</v>
      </c>
      <c r="H131" s="54">
        <v>3</v>
      </c>
      <c r="I131" s="54">
        <v>2</v>
      </c>
      <c r="J131" s="54">
        <v>0</v>
      </c>
      <c r="K131" s="54">
        <v>19</v>
      </c>
      <c r="L131" s="54">
        <v>2</v>
      </c>
      <c r="M131" s="54">
        <v>0</v>
      </c>
      <c r="N131" s="55">
        <v>28</v>
      </c>
    </row>
    <row r="132" spans="1:14" ht="22.5" customHeight="1">
      <c r="A132" s="230"/>
      <c r="B132" s="257"/>
      <c r="C132" s="257"/>
      <c r="D132" s="258"/>
      <c r="E132" s="115">
        <v>0</v>
      </c>
      <c r="F132" s="116">
        <v>0</v>
      </c>
      <c r="G132" s="116">
        <v>0.07142857142857144</v>
      </c>
      <c r="H132" s="116">
        <v>0.10714285714285714</v>
      </c>
      <c r="I132" s="116">
        <v>0.07142857142857144</v>
      </c>
      <c r="J132" s="116">
        <v>0</v>
      </c>
      <c r="K132" s="116">
        <v>0.6785714285714286</v>
      </c>
      <c r="L132" s="116">
        <v>0.07142857142857144</v>
      </c>
      <c r="M132" s="116">
        <v>0</v>
      </c>
      <c r="N132" s="117">
        <v>1</v>
      </c>
    </row>
    <row r="133" spans="1:14" ht="22.5" customHeight="1">
      <c r="A133" s="230"/>
      <c r="B133" s="257"/>
      <c r="C133" s="257" t="s">
        <v>51</v>
      </c>
      <c r="D133" s="258" t="s">
        <v>115</v>
      </c>
      <c r="E133" s="53">
        <v>0</v>
      </c>
      <c r="F133" s="54">
        <v>0</v>
      </c>
      <c r="G133" s="54">
        <v>1</v>
      </c>
      <c r="H133" s="54">
        <v>9</v>
      </c>
      <c r="I133" s="54">
        <v>2</v>
      </c>
      <c r="J133" s="54">
        <v>0</v>
      </c>
      <c r="K133" s="54">
        <v>10</v>
      </c>
      <c r="L133" s="54">
        <v>3</v>
      </c>
      <c r="M133" s="54">
        <v>0</v>
      </c>
      <c r="N133" s="55">
        <v>25</v>
      </c>
    </row>
    <row r="134" spans="1:14" ht="22.5" customHeight="1">
      <c r="A134" s="230"/>
      <c r="B134" s="257"/>
      <c r="C134" s="257"/>
      <c r="D134" s="258"/>
      <c r="E134" s="115">
        <v>0</v>
      </c>
      <c r="F134" s="116">
        <v>0</v>
      </c>
      <c r="G134" s="116">
        <v>0.04</v>
      </c>
      <c r="H134" s="116">
        <v>0.36</v>
      </c>
      <c r="I134" s="116">
        <v>0.08</v>
      </c>
      <c r="J134" s="116">
        <v>0</v>
      </c>
      <c r="K134" s="116">
        <v>0.4</v>
      </c>
      <c r="L134" s="116">
        <v>0.12</v>
      </c>
      <c r="M134" s="116">
        <v>0</v>
      </c>
      <c r="N134" s="117">
        <v>1</v>
      </c>
    </row>
    <row r="135" spans="1:14" ht="22.5" customHeight="1">
      <c r="A135" s="230"/>
      <c r="B135" s="257"/>
      <c r="C135" s="257"/>
      <c r="D135" s="258" t="s">
        <v>119</v>
      </c>
      <c r="E135" s="53">
        <v>0</v>
      </c>
      <c r="F135" s="54">
        <v>0</v>
      </c>
      <c r="G135" s="54">
        <v>1</v>
      </c>
      <c r="H135" s="54">
        <v>11</v>
      </c>
      <c r="I135" s="54">
        <v>3</v>
      </c>
      <c r="J135" s="54">
        <v>0</v>
      </c>
      <c r="K135" s="54">
        <v>48</v>
      </c>
      <c r="L135" s="54">
        <v>2</v>
      </c>
      <c r="M135" s="54">
        <v>0</v>
      </c>
      <c r="N135" s="55">
        <v>65</v>
      </c>
    </row>
    <row r="136" spans="1:14" ht="22.5" customHeight="1">
      <c r="A136" s="230"/>
      <c r="B136" s="257"/>
      <c r="C136" s="257"/>
      <c r="D136" s="258"/>
      <c r="E136" s="115">
        <v>0</v>
      </c>
      <c r="F136" s="116">
        <v>0</v>
      </c>
      <c r="G136" s="116">
        <v>0.015384615384615385</v>
      </c>
      <c r="H136" s="116">
        <v>0.16923076923076924</v>
      </c>
      <c r="I136" s="116">
        <v>0.04615384615384615</v>
      </c>
      <c r="J136" s="116">
        <v>0</v>
      </c>
      <c r="K136" s="116">
        <v>0.7384615384615384</v>
      </c>
      <c r="L136" s="116">
        <v>0.03076923076923077</v>
      </c>
      <c r="M136" s="116">
        <v>0</v>
      </c>
      <c r="N136" s="117">
        <v>1</v>
      </c>
    </row>
    <row r="137" spans="1:14" ht="22.5" customHeight="1">
      <c r="A137" s="230"/>
      <c r="B137" s="257" t="s">
        <v>55</v>
      </c>
      <c r="C137" s="257" t="s">
        <v>61</v>
      </c>
      <c r="D137" s="258" t="s">
        <v>119</v>
      </c>
      <c r="E137" s="53">
        <v>0</v>
      </c>
      <c r="F137" s="54">
        <v>0</v>
      </c>
      <c r="G137" s="54">
        <v>0</v>
      </c>
      <c r="H137" s="54">
        <v>0</v>
      </c>
      <c r="I137" s="54">
        <v>0</v>
      </c>
      <c r="J137" s="54">
        <v>1</v>
      </c>
      <c r="K137" s="54">
        <v>25</v>
      </c>
      <c r="L137" s="54">
        <v>0</v>
      </c>
      <c r="M137" s="54">
        <v>0</v>
      </c>
      <c r="N137" s="55">
        <v>26</v>
      </c>
    </row>
    <row r="138" spans="1:14" ht="22.5" customHeight="1">
      <c r="A138" s="230"/>
      <c r="B138" s="257"/>
      <c r="C138" s="257"/>
      <c r="D138" s="258"/>
      <c r="E138" s="115">
        <v>0</v>
      </c>
      <c r="F138" s="116">
        <v>0</v>
      </c>
      <c r="G138" s="116">
        <v>0</v>
      </c>
      <c r="H138" s="116">
        <v>0</v>
      </c>
      <c r="I138" s="116">
        <v>0</v>
      </c>
      <c r="J138" s="116">
        <v>0.038461538461538464</v>
      </c>
      <c r="K138" s="116">
        <v>0.9615384615384616</v>
      </c>
      <c r="L138" s="116">
        <v>0</v>
      </c>
      <c r="M138" s="116">
        <v>0</v>
      </c>
      <c r="N138" s="117">
        <v>1</v>
      </c>
    </row>
    <row r="139" spans="1:14" ht="22.5" customHeight="1">
      <c r="A139" s="230"/>
      <c r="B139" s="257"/>
      <c r="C139" s="257" t="s">
        <v>102</v>
      </c>
      <c r="D139" s="258" t="s">
        <v>115</v>
      </c>
      <c r="E139" s="53">
        <v>0</v>
      </c>
      <c r="F139" s="54">
        <v>0</v>
      </c>
      <c r="G139" s="54">
        <v>0</v>
      </c>
      <c r="H139" s="54">
        <v>5</v>
      </c>
      <c r="I139" s="54">
        <v>1</v>
      </c>
      <c r="J139" s="54">
        <v>0</v>
      </c>
      <c r="K139" s="54">
        <v>5</v>
      </c>
      <c r="L139" s="54">
        <v>3</v>
      </c>
      <c r="M139" s="54">
        <v>0</v>
      </c>
      <c r="N139" s="55">
        <v>14</v>
      </c>
    </row>
    <row r="140" spans="1:14" ht="22.5" customHeight="1">
      <c r="A140" s="230"/>
      <c r="B140" s="257"/>
      <c r="C140" s="257"/>
      <c r="D140" s="258"/>
      <c r="E140" s="115">
        <v>0</v>
      </c>
      <c r="F140" s="116">
        <v>0</v>
      </c>
      <c r="G140" s="116">
        <v>0</v>
      </c>
      <c r="H140" s="116">
        <v>0.35714285714285715</v>
      </c>
      <c r="I140" s="116">
        <v>0.07142857142857144</v>
      </c>
      <c r="J140" s="116">
        <v>0</v>
      </c>
      <c r="K140" s="116">
        <v>0.35714285714285715</v>
      </c>
      <c r="L140" s="116">
        <v>0.21428571428571427</v>
      </c>
      <c r="M140" s="116">
        <v>0</v>
      </c>
      <c r="N140" s="117">
        <v>1</v>
      </c>
    </row>
    <row r="141" spans="1:14" ht="22.5" customHeight="1">
      <c r="A141" s="230"/>
      <c r="B141" s="257"/>
      <c r="C141" s="257"/>
      <c r="D141" s="258" t="s">
        <v>119</v>
      </c>
      <c r="E141" s="53">
        <v>0</v>
      </c>
      <c r="F141" s="54">
        <v>0</v>
      </c>
      <c r="G141" s="54">
        <v>1</v>
      </c>
      <c r="H141" s="54">
        <v>6</v>
      </c>
      <c r="I141" s="54">
        <v>4</v>
      </c>
      <c r="J141" s="54">
        <v>1</v>
      </c>
      <c r="K141" s="54">
        <v>16</v>
      </c>
      <c r="L141" s="54">
        <v>0</v>
      </c>
      <c r="M141" s="54">
        <v>0</v>
      </c>
      <c r="N141" s="55">
        <v>28</v>
      </c>
    </row>
    <row r="142" spans="1:14" ht="22.5" customHeight="1">
      <c r="A142" s="230"/>
      <c r="B142" s="257"/>
      <c r="C142" s="257"/>
      <c r="D142" s="258"/>
      <c r="E142" s="115">
        <v>0</v>
      </c>
      <c r="F142" s="116">
        <v>0</v>
      </c>
      <c r="G142" s="116">
        <v>0.03571428571428572</v>
      </c>
      <c r="H142" s="116">
        <v>0.21428571428571427</v>
      </c>
      <c r="I142" s="116">
        <v>0.14285714285714288</v>
      </c>
      <c r="J142" s="116">
        <v>0.03571428571428572</v>
      </c>
      <c r="K142" s="116">
        <v>0.5714285714285715</v>
      </c>
      <c r="L142" s="116">
        <v>0</v>
      </c>
      <c r="M142" s="116">
        <v>0</v>
      </c>
      <c r="N142" s="117">
        <v>1</v>
      </c>
    </row>
    <row r="143" spans="1:14" ht="22.5" customHeight="1">
      <c r="A143" s="230"/>
      <c r="B143" s="257" t="s">
        <v>56</v>
      </c>
      <c r="C143" s="257" t="s">
        <v>96</v>
      </c>
      <c r="D143" s="258" t="s">
        <v>119</v>
      </c>
      <c r="E143" s="53">
        <v>0</v>
      </c>
      <c r="F143" s="54">
        <v>0</v>
      </c>
      <c r="G143" s="54">
        <v>1</v>
      </c>
      <c r="H143" s="54">
        <v>20</v>
      </c>
      <c r="I143" s="54">
        <v>1</v>
      </c>
      <c r="J143" s="54">
        <v>0</v>
      </c>
      <c r="K143" s="54">
        <v>77</v>
      </c>
      <c r="L143" s="54">
        <v>2</v>
      </c>
      <c r="M143" s="54">
        <v>3</v>
      </c>
      <c r="N143" s="55">
        <v>104</v>
      </c>
    </row>
    <row r="144" spans="1:14" ht="22.5" customHeight="1">
      <c r="A144" s="230"/>
      <c r="B144" s="257"/>
      <c r="C144" s="257"/>
      <c r="D144" s="258"/>
      <c r="E144" s="115">
        <v>0</v>
      </c>
      <c r="F144" s="116">
        <v>0</v>
      </c>
      <c r="G144" s="118">
        <v>0.009615384615384616</v>
      </c>
      <c r="H144" s="116">
        <v>0.1923076923076923</v>
      </c>
      <c r="I144" s="118">
        <v>0.009615384615384616</v>
      </c>
      <c r="J144" s="116">
        <v>0</v>
      </c>
      <c r="K144" s="116">
        <v>0.7403846153846153</v>
      </c>
      <c r="L144" s="116">
        <v>0.019230769230769232</v>
      </c>
      <c r="M144" s="116">
        <v>0.028846153846153844</v>
      </c>
      <c r="N144" s="117">
        <v>1</v>
      </c>
    </row>
    <row r="145" spans="1:14" ht="22.5" customHeight="1">
      <c r="A145" s="230"/>
      <c r="B145" s="257"/>
      <c r="C145" s="257" t="s">
        <v>104</v>
      </c>
      <c r="D145" s="258" t="s">
        <v>115</v>
      </c>
      <c r="E145" s="53">
        <v>0</v>
      </c>
      <c r="F145" s="54">
        <v>0</v>
      </c>
      <c r="G145" s="54">
        <v>0</v>
      </c>
      <c r="H145" s="54">
        <v>1</v>
      </c>
      <c r="I145" s="54">
        <v>0</v>
      </c>
      <c r="J145" s="54">
        <v>0</v>
      </c>
      <c r="K145" s="54">
        <v>7</v>
      </c>
      <c r="L145" s="54">
        <v>0</v>
      </c>
      <c r="M145" s="54">
        <v>0</v>
      </c>
      <c r="N145" s="55">
        <v>8</v>
      </c>
    </row>
    <row r="146" spans="1:14" ht="22.5" customHeight="1">
      <c r="A146" s="230"/>
      <c r="B146" s="257"/>
      <c r="C146" s="257"/>
      <c r="D146" s="258"/>
      <c r="E146" s="115">
        <v>0</v>
      </c>
      <c r="F146" s="116">
        <v>0</v>
      </c>
      <c r="G146" s="116">
        <v>0</v>
      </c>
      <c r="H146" s="116">
        <v>0.125</v>
      </c>
      <c r="I146" s="116">
        <v>0</v>
      </c>
      <c r="J146" s="116">
        <v>0</v>
      </c>
      <c r="K146" s="116">
        <v>0.875</v>
      </c>
      <c r="L146" s="116">
        <v>0</v>
      </c>
      <c r="M146" s="116">
        <v>0</v>
      </c>
      <c r="N146" s="117">
        <v>1</v>
      </c>
    </row>
    <row r="147" spans="1:14" ht="22.5" customHeight="1">
      <c r="A147" s="230"/>
      <c r="B147" s="257"/>
      <c r="C147" s="257"/>
      <c r="D147" s="258" t="s">
        <v>119</v>
      </c>
      <c r="E147" s="53">
        <v>0</v>
      </c>
      <c r="F147" s="54">
        <v>0</v>
      </c>
      <c r="G147" s="54">
        <v>0</v>
      </c>
      <c r="H147" s="54">
        <v>2</v>
      </c>
      <c r="I147" s="54">
        <v>1</v>
      </c>
      <c r="J147" s="54">
        <v>0</v>
      </c>
      <c r="K147" s="54">
        <v>12</v>
      </c>
      <c r="L147" s="54">
        <v>0</v>
      </c>
      <c r="M147" s="54">
        <v>0</v>
      </c>
      <c r="N147" s="55">
        <v>15</v>
      </c>
    </row>
    <row r="148" spans="1:14" ht="22.5" customHeight="1">
      <c r="A148" s="230"/>
      <c r="B148" s="257"/>
      <c r="C148" s="257"/>
      <c r="D148" s="258"/>
      <c r="E148" s="115">
        <v>0</v>
      </c>
      <c r="F148" s="116">
        <v>0</v>
      </c>
      <c r="G148" s="116">
        <v>0</v>
      </c>
      <c r="H148" s="116">
        <v>0.13333333333333333</v>
      </c>
      <c r="I148" s="116">
        <v>0.06666666666666667</v>
      </c>
      <c r="J148" s="116">
        <v>0</v>
      </c>
      <c r="K148" s="116">
        <v>0.8</v>
      </c>
      <c r="L148" s="116">
        <v>0</v>
      </c>
      <c r="M148" s="116">
        <v>0</v>
      </c>
      <c r="N148" s="117">
        <v>1</v>
      </c>
    </row>
    <row r="149" spans="1:14" ht="22.5" customHeight="1">
      <c r="A149" s="230" t="s">
        <v>383</v>
      </c>
      <c r="B149" s="257"/>
      <c r="C149" s="257"/>
      <c r="D149" s="258"/>
      <c r="E149" s="53">
        <v>0</v>
      </c>
      <c r="F149" s="54">
        <v>1</v>
      </c>
      <c r="G149" s="54">
        <v>19</v>
      </c>
      <c r="H149" s="54">
        <v>94</v>
      </c>
      <c r="I149" s="54">
        <v>37</v>
      </c>
      <c r="J149" s="54">
        <v>2</v>
      </c>
      <c r="K149" s="54">
        <v>594</v>
      </c>
      <c r="L149" s="54">
        <v>28</v>
      </c>
      <c r="M149" s="54">
        <v>7</v>
      </c>
      <c r="N149" s="55">
        <v>782</v>
      </c>
    </row>
    <row r="150" spans="1:14" ht="22.5" customHeight="1">
      <c r="A150" s="230"/>
      <c r="B150" s="257"/>
      <c r="C150" s="257"/>
      <c r="D150" s="258"/>
      <c r="E150" s="115">
        <v>0</v>
      </c>
      <c r="F150" s="118">
        <v>0.0012787723785166241</v>
      </c>
      <c r="G150" s="116">
        <v>0.024296675191815855</v>
      </c>
      <c r="H150" s="116">
        <v>0.12020460358056266</v>
      </c>
      <c r="I150" s="116">
        <v>0.04731457800511509</v>
      </c>
      <c r="J150" s="118">
        <v>0.0025575447570332483</v>
      </c>
      <c r="K150" s="116">
        <v>0.7595907928388747</v>
      </c>
      <c r="L150" s="116">
        <v>0.03580562659846547</v>
      </c>
      <c r="M150" s="118">
        <v>0.008951406649616368</v>
      </c>
      <c r="N150" s="117">
        <v>1</v>
      </c>
    </row>
    <row r="151" spans="1:14" ht="22.5" customHeight="1">
      <c r="A151" s="230" t="s">
        <v>20</v>
      </c>
      <c r="B151" s="257" t="s">
        <v>35</v>
      </c>
      <c r="C151" s="257" t="s">
        <v>92</v>
      </c>
      <c r="D151" s="258" t="s">
        <v>119</v>
      </c>
      <c r="E151" s="53">
        <v>0</v>
      </c>
      <c r="F151" s="54">
        <v>0</v>
      </c>
      <c r="G151" s="54">
        <v>3</v>
      </c>
      <c r="H151" s="54">
        <v>51</v>
      </c>
      <c r="I151" s="54">
        <v>6</v>
      </c>
      <c r="J151" s="54">
        <v>0</v>
      </c>
      <c r="K151" s="54">
        <v>128</v>
      </c>
      <c r="L151" s="54">
        <v>5</v>
      </c>
      <c r="M151" s="54">
        <v>3</v>
      </c>
      <c r="N151" s="55">
        <v>196</v>
      </c>
    </row>
    <row r="152" spans="1:14" ht="22.5" customHeight="1">
      <c r="A152" s="230"/>
      <c r="B152" s="257"/>
      <c r="C152" s="257"/>
      <c r="D152" s="258"/>
      <c r="E152" s="115">
        <v>0</v>
      </c>
      <c r="F152" s="116">
        <v>0</v>
      </c>
      <c r="G152" s="116">
        <v>0.015306122448979591</v>
      </c>
      <c r="H152" s="116">
        <v>0.2602040816326531</v>
      </c>
      <c r="I152" s="116">
        <v>0.030612244897959183</v>
      </c>
      <c r="J152" s="116">
        <v>0</v>
      </c>
      <c r="K152" s="116">
        <v>0.653061224489796</v>
      </c>
      <c r="L152" s="116">
        <v>0.025510204081632654</v>
      </c>
      <c r="M152" s="116">
        <v>0.015306122448979591</v>
      </c>
      <c r="N152" s="117">
        <v>1</v>
      </c>
    </row>
    <row r="153" spans="1:14" ht="22.5" customHeight="1">
      <c r="A153" s="230"/>
      <c r="B153" s="257" t="s">
        <v>44</v>
      </c>
      <c r="C153" s="257" t="s">
        <v>92</v>
      </c>
      <c r="D153" s="258" t="s">
        <v>119</v>
      </c>
      <c r="E153" s="53">
        <v>0</v>
      </c>
      <c r="F153" s="54">
        <v>0</v>
      </c>
      <c r="G153" s="54">
        <v>0</v>
      </c>
      <c r="H153" s="54">
        <v>34</v>
      </c>
      <c r="I153" s="54">
        <v>5</v>
      </c>
      <c r="J153" s="54">
        <v>0</v>
      </c>
      <c r="K153" s="54">
        <v>93</v>
      </c>
      <c r="L153" s="54">
        <v>2</v>
      </c>
      <c r="M153" s="54">
        <v>1</v>
      </c>
      <c r="N153" s="55">
        <v>135</v>
      </c>
    </row>
    <row r="154" spans="1:14" ht="22.5" customHeight="1">
      <c r="A154" s="230"/>
      <c r="B154" s="257"/>
      <c r="C154" s="257"/>
      <c r="D154" s="258"/>
      <c r="E154" s="115">
        <v>0</v>
      </c>
      <c r="F154" s="116">
        <v>0</v>
      </c>
      <c r="G154" s="116">
        <v>0</v>
      </c>
      <c r="H154" s="116">
        <v>0.2518518518518519</v>
      </c>
      <c r="I154" s="116">
        <v>0.037037037037037035</v>
      </c>
      <c r="J154" s="116">
        <v>0</v>
      </c>
      <c r="K154" s="116">
        <v>0.6888888888888889</v>
      </c>
      <c r="L154" s="116">
        <v>0.014814814814814814</v>
      </c>
      <c r="M154" s="118">
        <v>0.007407407407407407</v>
      </c>
      <c r="N154" s="117">
        <v>1</v>
      </c>
    </row>
    <row r="155" spans="1:14" ht="22.5" customHeight="1">
      <c r="A155" s="230"/>
      <c r="B155" s="257" t="s">
        <v>53</v>
      </c>
      <c r="C155" s="257" t="s">
        <v>53</v>
      </c>
      <c r="D155" s="258" t="s">
        <v>119</v>
      </c>
      <c r="E155" s="53">
        <v>0</v>
      </c>
      <c r="F155" s="54">
        <v>3</v>
      </c>
      <c r="G155" s="54">
        <v>6</v>
      </c>
      <c r="H155" s="54">
        <v>23</v>
      </c>
      <c r="I155" s="54">
        <v>14</v>
      </c>
      <c r="J155" s="54">
        <v>0</v>
      </c>
      <c r="K155" s="54">
        <v>248</v>
      </c>
      <c r="L155" s="54">
        <v>6</v>
      </c>
      <c r="M155" s="54">
        <v>1</v>
      </c>
      <c r="N155" s="55">
        <v>301</v>
      </c>
    </row>
    <row r="156" spans="1:14" ht="22.5" customHeight="1">
      <c r="A156" s="230"/>
      <c r="B156" s="257"/>
      <c r="C156" s="257"/>
      <c r="D156" s="258"/>
      <c r="E156" s="115">
        <v>0</v>
      </c>
      <c r="F156" s="118">
        <v>0.009966777408637873</v>
      </c>
      <c r="G156" s="116">
        <v>0.019933554817275746</v>
      </c>
      <c r="H156" s="116">
        <v>0.07641196013289037</v>
      </c>
      <c r="I156" s="116">
        <v>0.046511627906976744</v>
      </c>
      <c r="J156" s="116">
        <v>0</v>
      </c>
      <c r="K156" s="116">
        <v>0.8239202657807309</v>
      </c>
      <c r="L156" s="116">
        <v>0.019933554817275746</v>
      </c>
      <c r="M156" s="118">
        <v>0.0033222591362126247</v>
      </c>
      <c r="N156" s="117">
        <v>1</v>
      </c>
    </row>
    <row r="157" spans="1:14" ht="22.5" customHeight="1">
      <c r="A157" s="230" t="s">
        <v>384</v>
      </c>
      <c r="B157" s="257"/>
      <c r="C157" s="257"/>
      <c r="D157" s="258"/>
      <c r="E157" s="53">
        <v>0</v>
      </c>
      <c r="F157" s="54">
        <v>3</v>
      </c>
      <c r="G157" s="54">
        <v>9</v>
      </c>
      <c r="H157" s="54">
        <v>108</v>
      </c>
      <c r="I157" s="54">
        <v>25</v>
      </c>
      <c r="J157" s="54">
        <v>0</v>
      </c>
      <c r="K157" s="54">
        <v>469</v>
      </c>
      <c r="L157" s="54">
        <v>13</v>
      </c>
      <c r="M157" s="54">
        <v>5</v>
      </c>
      <c r="N157" s="55">
        <v>632</v>
      </c>
    </row>
    <row r="158" spans="1:14" ht="22.5" customHeight="1">
      <c r="A158" s="230"/>
      <c r="B158" s="257"/>
      <c r="C158" s="257"/>
      <c r="D158" s="258"/>
      <c r="E158" s="115">
        <v>0</v>
      </c>
      <c r="F158" s="118">
        <v>0.004746835443037975</v>
      </c>
      <c r="G158" s="116">
        <v>0.014240506329113924</v>
      </c>
      <c r="H158" s="116">
        <v>0.17088607594936708</v>
      </c>
      <c r="I158" s="116">
        <v>0.03955696202531646</v>
      </c>
      <c r="J158" s="116">
        <v>0</v>
      </c>
      <c r="K158" s="116">
        <v>0.7420886075949368</v>
      </c>
      <c r="L158" s="116">
        <v>0.020569620253164556</v>
      </c>
      <c r="M158" s="118">
        <v>0.007911392405063292</v>
      </c>
      <c r="N158" s="117">
        <v>1</v>
      </c>
    </row>
    <row r="159" spans="1:14" ht="22.5" customHeight="1">
      <c r="A159" s="230" t="s">
        <v>22</v>
      </c>
      <c r="B159" s="257" t="s">
        <v>57</v>
      </c>
      <c r="C159" s="257" t="s">
        <v>57</v>
      </c>
      <c r="D159" s="258" t="s">
        <v>114</v>
      </c>
      <c r="E159" s="53">
        <v>0</v>
      </c>
      <c r="F159" s="54">
        <v>0</v>
      </c>
      <c r="G159" s="54">
        <v>4</v>
      </c>
      <c r="H159" s="54">
        <v>51</v>
      </c>
      <c r="I159" s="54">
        <v>8</v>
      </c>
      <c r="J159" s="54">
        <v>1</v>
      </c>
      <c r="K159" s="54">
        <v>81</v>
      </c>
      <c r="L159" s="54">
        <v>5</v>
      </c>
      <c r="M159" s="54">
        <v>2</v>
      </c>
      <c r="N159" s="55">
        <v>152</v>
      </c>
    </row>
    <row r="160" spans="1:14" ht="22.5" customHeight="1">
      <c r="A160" s="230"/>
      <c r="B160" s="257"/>
      <c r="C160" s="257"/>
      <c r="D160" s="258"/>
      <c r="E160" s="115">
        <v>0</v>
      </c>
      <c r="F160" s="116">
        <v>0</v>
      </c>
      <c r="G160" s="116">
        <v>0.026315789473684213</v>
      </c>
      <c r="H160" s="116">
        <v>0.3355263157894737</v>
      </c>
      <c r="I160" s="116">
        <v>0.052631578947368425</v>
      </c>
      <c r="J160" s="118">
        <v>0.006578947368421053</v>
      </c>
      <c r="K160" s="116">
        <v>0.5328947368421053</v>
      </c>
      <c r="L160" s="116">
        <v>0.03289473684210526</v>
      </c>
      <c r="M160" s="116">
        <v>0.013157894736842106</v>
      </c>
      <c r="N160" s="117">
        <v>1</v>
      </c>
    </row>
    <row r="161" spans="1:14" ht="22.5" customHeight="1">
      <c r="A161" s="230"/>
      <c r="B161" s="257" t="s">
        <v>21</v>
      </c>
      <c r="C161" s="257" t="s">
        <v>89</v>
      </c>
      <c r="D161" s="258" t="s">
        <v>119</v>
      </c>
      <c r="E161" s="53">
        <v>0</v>
      </c>
      <c r="F161" s="54">
        <v>0</v>
      </c>
      <c r="G161" s="54">
        <v>3</v>
      </c>
      <c r="H161" s="54">
        <v>83</v>
      </c>
      <c r="I161" s="54">
        <v>7</v>
      </c>
      <c r="J161" s="54">
        <v>1</v>
      </c>
      <c r="K161" s="54">
        <v>154</v>
      </c>
      <c r="L161" s="54">
        <v>7</v>
      </c>
      <c r="M161" s="54">
        <v>2</v>
      </c>
      <c r="N161" s="55">
        <v>257</v>
      </c>
    </row>
    <row r="162" spans="1:14" ht="22.5" customHeight="1">
      <c r="A162" s="230"/>
      <c r="B162" s="257"/>
      <c r="C162" s="257"/>
      <c r="D162" s="258"/>
      <c r="E162" s="115">
        <v>0</v>
      </c>
      <c r="F162" s="116">
        <v>0</v>
      </c>
      <c r="G162" s="116">
        <v>0.011673151750972763</v>
      </c>
      <c r="H162" s="116">
        <v>0.32295719844357973</v>
      </c>
      <c r="I162" s="116">
        <v>0.027237354085603113</v>
      </c>
      <c r="J162" s="118">
        <v>0.0038910505836575876</v>
      </c>
      <c r="K162" s="116">
        <v>0.5992217898832685</v>
      </c>
      <c r="L162" s="116">
        <v>0.027237354085603113</v>
      </c>
      <c r="M162" s="118">
        <v>0.007782101167315175</v>
      </c>
      <c r="N162" s="117">
        <v>1</v>
      </c>
    </row>
    <row r="163" spans="1:14" ht="22.5" customHeight="1">
      <c r="A163" s="230"/>
      <c r="B163" s="257"/>
      <c r="C163" s="257" t="s">
        <v>100</v>
      </c>
      <c r="D163" s="258" t="s">
        <v>119</v>
      </c>
      <c r="E163" s="53">
        <v>0</v>
      </c>
      <c r="F163" s="54">
        <v>2</v>
      </c>
      <c r="G163" s="54">
        <v>1</v>
      </c>
      <c r="H163" s="54">
        <v>38</v>
      </c>
      <c r="I163" s="54">
        <v>6</v>
      </c>
      <c r="J163" s="54">
        <v>0</v>
      </c>
      <c r="K163" s="54">
        <v>94</v>
      </c>
      <c r="L163" s="54">
        <v>2</v>
      </c>
      <c r="M163" s="54">
        <v>2</v>
      </c>
      <c r="N163" s="55">
        <v>145</v>
      </c>
    </row>
    <row r="164" spans="1:14" ht="22.5" customHeight="1">
      <c r="A164" s="230"/>
      <c r="B164" s="257"/>
      <c r="C164" s="257"/>
      <c r="D164" s="258"/>
      <c r="E164" s="115">
        <v>0</v>
      </c>
      <c r="F164" s="116">
        <v>0.013793103448275864</v>
      </c>
      <c r="G164" s="118">
        <v>0.006896551724137932</v>
      </c>
      <c r="H164" s="116">
        <v>0.2620689655172414</v>
      </c>
      <c r="I164" s="116">
        <v>0.041379310344827586</v>
      </c>
      <c r="J164" s="116">
        <v>0</v>
      </c>
      <c r="K164" s="116">
        <v>0.6482758620689656</v>
      </c>
      <c r="L164" s="116">
        <v>0.013793103448275864</v>
      </c>
      <c r="M164" s="116">
        <v>0.013793103448275864</v>
      </c>
      <c r="N164" s="117">
        <v>1</v>
      </c>
    </row>
    <row r="165" spans="1:14" ht="22.5" customHeight="1">
      <c r="A165" s="230"/>
      <c r="B165" s="257" t="s">
        <v>58</v>
      </c>
      <c r="C165" s="257" t="s">
        <v>58</v>
      </c>
      <c r="D165" s="258" t="s">
        <v>849</v>
      </c>
      <c r="E165" s="53">
        <v>0</v>
      </c>
      <c r="F165" s="54">
        <v>0</v>
      </c>
      <c r="G165" s="54">
        <v>2</v>
      </c>
      <c r="H165" s="54">
        <v>17</v>
      </c>
      <c r="I165" s="54">
        <v>1</v>
      </c>
      <c r="J165" s="54">
        <v>0</v>
      </c>
      <c r="K165" s="54">
        <v>45</v>
      </c>
      <c r="L165" s="54">
        <v>1</v>
      </c>
      <c r="M165" s="54">
        <v>2</v>
      </c>
      <c r="N165" s="55">
        <v>68</v>
      </c>
    </row>
    <row r="166" spans="1:14" ht="22.5" customHeight="1">
      <c r="A166" s="230"/>
      <c r="B166" s="257"/>
      <c r="C166" s="257"/>
      <c r="D166" s="258"/>
      <c r="E166" s="115">
        <v>0</v>
      </c>
      <c r="F166" s="116">
        <v>0</v>
      </c>
      <c r="G166" s="116">
        <v>0.029411764705882356</v>
      </c>
      <c r="H166" s="116">
        <v>0.25</v>
      </c>
      <c r="I166" s="116">
        <v>0.014705882352941178</v>
      </c>
      <c r="J166" s="116">
        <v>0</v>
      </c>
      <c r="K166" s="116">
        <v>0.6617647058823529</v>
      </c>
      <c r="L166" s="116">
        <v>0.014705882352941178</v>
      </c>
      <c r="M166" s="116">
        <v>0.029411764705882356</v>
      </c>
      <c r="N166" s="117">
        <v>1</v>
      </c>
    </row>
    <row r="167" spans="1:14" ht="22.5" customHeight="1">
      <c r="A167" s="230" t="s">
        <v>385</v>
      </c>
      <c r="B167" s="257"/>
      <c r="C167" s="257"/>
      <c r="D167" s="258"/>
      <c r="E167" s="53">
        <v>0</v>
      </c>
      <c r="F167" s="54">
        <v>2</v>
      </c>
      <c r="G167" s="54">
        <v>10</v>
      </c>
      <c r="H167" s="54">
        <v>189</v>
      </c>
      <c r="I167" s="54">
        <v>22</v>
      </c>
      <c r="J167" s="54">
        <v>2</v>
      </c>
      <c r="K167" s="54">
        <v>374</v>
      </c>
      <c r="L167" s="54">
        <v>15</v>
      </c>
      <c r="M167" s="54">
        <v>8</v>
      </c>
      <c r="N167" s="55">
        <v>622</v>
      </c>
    </row>
    <row r="168" spans="1:14" ht="22.5" customHeight="1">
      <c r="A168" s="230"/>
      <c r="B168" s="257"/>
      <c r="C168" s="257"/>
      <c r="D168" s="258"/>
      <c r="E168" s="115">
        <v>0</v>
      </c>
      <c r="F168" s="118">
        <v>0.003215434083601286</v>
      </c>
      <c r="G168" s="116">
        <v>0.01607717041800643</v>
      </c>
      <c r="H168" s="116">
        <v>0.30385852090032156</v>
      </c>
      <c r="I168" s="116">
        <v>0.03536977491961415</v>
      </c>
      <c r="J168" s="118">
        <v>0.003215434083601286</v>
      </c>
      <c r="K168" s="116">
        <v>0.6012861736334405</v>
      </c>
      <c r="L168" s="116">
        <v>0.024115755627009645</v>
      </c>
      <c r="M168" s="116">
        <v>0.012861736334405145</v>
      </c>
      <c r="N168" s="117">
        <v>1</v>
      </c>
    </row>
    <row r="169" spans="1:14" ht="22.5" customHeight="1">
      <c r="A169" s="230" t="s">
        <v>12</v>
      </c>
      <c r="B169" s="257"/>
      <c r="C169" s="257"/>
      <c r="D169" s="258"/>
      <c r="E169" s="53">
        <v>0</v>
      </c>
      <c r="F169" s="54">
        <v>20</v>
      </c>
      <c r="G169" s="54">
        <v>406</v>
      </c>
      <c r="H169" s="54">
        <v>1120</v>
      </c>
      <c r="I169" s="54">
        <v>291</v>
      </c>
      <c r="J169" s="54">
        <v>11</v>
      </c>
      <c r="K169" s="54">
        <v>4646</v>
      </c>
      <c r="L169" s="54">
        <v>180</v>
      </c>
      <c r="M169" s="54">
        <v>184</v>
      </c>
      <c r="N169" s="55">
        <v>6858</v>
      </c>
    </row>
    <row r="170" spans="1:14" ht="22.5" customHeight="1" thickBot="1">
      <c r="A170" s="231"/>
      <c r="B170" s="259"/>
      <c r="C170" s="259"/>
      <c r="D170" s="260"/>
      <c r="E170" s="119">
        <v>0</v>
      </c>
      <c r="F170" s="120">
        <v>0.0029163021289005542</v>
      </c>
      <c r="G170" s="121">
        <v>0.05920093321668125</v>
      </c>
      <c r="H170" s="121">
        <v>0.16331291921843102</v>
      </c>
      <c r="I170" s="121">
        <v>0.04243219597550306</v>
      </c>
      <c r="J170" s="120">
        <v>0.001603966170895305</v>
      </c>
      <c r="K170" s="121">
        <v>0.6774569845435987</v>
      </c>
      <c r="L170" s="121">
        <v>0.026246719160104987</v>
      </c>
      <c r="M170" s="121">
        <v>0.026829979585885098</v>
      </c>
      <c r="N170" s="122">
        <v>1</v>
      </c>
    </row>
    <row r="171" spans="1:14" ht="22.5" customHeight="1" thickTop="1">
      <c r="A171" s="261" t="s">
        <v>850</v>
      </c>
      <c r="B171" s="261"/>
      <c r="C171" s="261"/>
      <c r="D171" s="261"/>
      <c r="E171" s="261"/>
      <c r="F171" s="261"/>
      <c r="G171" s="261"/>
      <c r="H171" s="261"/>
      <c r="I171" s="261"/>
      <c r="J171" s="261"/>
      <c r="K171" s="261"/>
      <c r="L171" s="261"/>
      <c r="M171" s="261"/>
      <c r="N171" s="261"/>
    </row>
  </sheetData>
  <sheetProtection/>
  <mergeCells count="210">
    <mergeCell ref="A167:A168"/>
    <mergeCell ref="B167:D168"/>
    <mergeCell ref="A169:D170"/>
    <mergeCell ref="A171:N171"/>
    <mergeCell ref="A157:A158"/>
    <mergeCell ref="B157:D158"/>
    <mergeCell ref="A159:A166"/>
    <mergeCell ref="B159:B160"/>
    <mergeCell ref="C159:C160"/>
    <mergeCell ref="D159:D160"/>
    <mergeCell ref="B161:B164"/>
    <mergeCell ref="C161:C162"/>
    <mergeCell ref="D161:D162"/>
    <mergeCell ref="C163:C164"/>
    <mergeCell ref="D163:D164"/>
    <mergeCell ref="B165:B166"/>
    <mergeCell ref="C165:C166"/>
    <mergeCell ref="D165:D166"/>
    <mergeCell ref="B143:B148"/>
    <mergeCell ref="C143:C144"/>
    <mergeCell ref="D143:D144"/>
    <mergeCell ref="C145:C148"/>
    <mergeCell ref="D145:D146"/>
    <mergeCell ref="D147:D148"/>
    <mergeCell ref="A149:A150"/>
    <mergeCell ref="B149:D150"/>
    <mergeCell ref="A151:A156"/>
    <mergeCell ref="B151:B152"/>
    <mergeCell ref="C151:C152"/>
    <mergeCell ref="D151:D152"/>
    <mergeCell ref="B153:B154"/>
    <mergeCell ref="C153:C154"/>
    <mergeCell ref="D153:D154"/>
    <mergeCell ref="B155:B156"/>
    <mergeCell ref="C155:C156"/>
    <mergeCell ref="D155:D156"/>
    <mergeCell ref="B131:B136"/>
    <mergeCell ref="C131:C132"/>
    <mergeCell ref="D131:D132"/>
    <mergeCell ref="C133:C136"/>
    <mergeCell ref="D133:D134"/>
    <mergeCell ref="D135:D136"/>
    <mergeCell ref="B137:B142"/>
    <mergeCell ref="C137:C138"/>
    <mergeCell ref="D137:D138"/>
    <mergeCell ref="C139:C142"/>
    <mergeCell ref="D139:D140"/>
    <mergeCell ref="D141:D142"/>
    <mergeCell ref="C123:C124"/>
    <mergeCell ref="D123:D124"/>
    <mergeCell ref="B125:B126"/>
    <mergeCell ref="C125:C126"/>
    <mergeCell ref="D125:D126"/>
    <mergeCell ref="B127:B128"/>
    <mergeCell ref="C127:C128"/>
    <mergeCell ref="D127:D128"/>
    <mergeCell ref="B129:B130"/>
    <mergeCell ref="C129:C130"/>
    <mergeCell ref="D129:D130"/>
    <mergeCell ref="A105:A106"/>
    <mergeCell ref="B105:D106"/>
    <mergeCell ref="A107:A148"/>
    <mergeCell ref="B107:B112"/>
    <mergeCell ref="C107:C108"/>
    <mergeCell ref="D107:D108"/>
    <mergeCell ref="C109:C110"/>
    <mergeCell ref="D109:D110"/>
    <mergeCell ref="C111:C112"/>
    <mergeCell ref="D111:D112"/>
    <mergeCell ref="B113:B114"/>
    <mergeCell ref="C113:C114"/>
    <mergeCell ref="D113:D114"/>
    <mergeCell ref="B115:B116"/>
    <mergeCell ref="C115:C116"/>
    <mergeCell ref="D115:D116"/>
    <mergeCell ref="B117:B120"/>
    <mergeCell ref="C117:C120"/>
    <mergeCell ref="D117:D118"/>
    <mergeCell ref="D119:D120"/>
    <mergeCell ref="B121:B122"/>
    <mergeCell ref="C121:C122"/>
    <mergeCell ref="D121:D122"/>
    <mergeCell ref="B123:B124"/>
    <mergeCell ref="C93:C94"/>
    <mergeCell ref="D93:D94"/>
    <mergeCell ref="C95:C96"/>
    <mergeCell ref="D95:D96"/>
    <mergeCell ref="A97:A98"/>
    <mergeCell ref="B97:D98"/>
    <mergeCell ref="A99:A104"/>
    <mergeCell ref="B99:B104"/>
    <mergeCell ref="C99:C100"/>
    <mergeCell ref="D99:D100"/>
    <mergeCell ref="C101:C102"/>
    <mergeCell ref="D101:D102"/>
    <mergeCell ref="C103:C104"/>
    <mergeCell ref="D103:D104"/>
    <mergeCell ref="A75:A76"/>
    <mergeCell ref="B75:D76"/>
    <mergeCell ref="A77:A96"/>
    <mergeCell ref="B77:B78"/>
    <mergeCell ref="C77:C78"/>
    <mergeCell ref="D77:D78"/>
    <mergeCell ref="B79:B84"/>
    <mergeCell ref="C79:C80"/>
    <mergeCell ref="D79:D80"/>
    <mergeCell ref="C81:C82"/>
    <mergeCell ref="D81:D82"/>
    <mergeCell ref="C83:C84"/>
    <mergeCell ref="D83:D84"/>
    <mergeCell ref="B85:B86"/>
    <mergeCell ref="C85:C86"/>
    <mergeCell ref="D85:D86"/>
    <mergeCell ref="B87:B90"/>
    <mergeCell ref="C87:C88"/>
    <mergeCell ref="D87:D88"/>
    <mergeCell ref="C89:C90"/>
    <mergeCell ref="D89:D90"/>
    <mergeCell ref="B91:B96"/>
    <mergeCell ref="C91:C92"/>
    <mergeCell ref="D91:D92"/>
    <mergeCell ref="B67:B68"/>
    <mergeCell ref="C67:C68"/>
    <mergeCell ref="D67:D68"/>
    <mergeCell ref="B69:B72"/>
    <mergeCell ref="C69:C70"/>
    <mergeCell ref="D69:D70"/>
    <mergeCell ref="C71:C72"/>
    <mergeCell ref="D71:D72"/>
    <mergeCell ref="B73:B74"/>
    <mergeCell ref="C73:C74"/>
    <mergeCell ref="D73:D74"/>
    <mergeCell ref="D55:D56"/>
    <mergeCell ref="C57:C58"/>
    <mergeCell ref="D57:D58"/>
    <mergeCell ref="B59:B66"/>
    <mergeCell ref="C59:C60"/>
    <mergeCell ref="D59:D60"/>
    <mergeCell ref="C61:C62"/>
    <mergeCell ref="D61:D62"/>
    <mergeCell ref="C63:C64"/>
    <mergeCell ref="D63:D64"/>
    <mergeCell ref="C65:C66"/>
    <mergeCell ref="D65:D66"/>
    <mergeCell ref="B37:B38"/>
    <mergeCell ref="C37:C38"/>
    <mergeCell ref="D37:D38"/>
    <mergeCell ref="B39:B40"/>
    <mergeCell ref="C39:C40"/>
    <mergeCell ref="D39:D40"/>
    <mergeCell ref="A41:A42"/>
    <mergeCell ref="B41:D42"/>
    <mergeCell ref="A43:A74"/>
    <mergeCell ref="B43:B44"/>
    <mergeCell ref="C43:C44"/>
    <mergeCell ref="D43:D44"/>
    <mergeCell ref="B45:B58"/>
    <mergeCell ref="C45:C46"/>
    <mergeCell ref="D45:D46"/>
    <mergeCell ref="C47:C48"/>
    <mergeCell ref="D47:D48"/>
    <mergeCell ref="C49:C50"/>
    <mergeCell ref="D49:D50"/>
    <mergeCell ref="C51:C52"/>
    <mergeCell ref="D51:D52"/>
    <mergeCell ref="C53:C54"/>
    <mergeCell ref="D53:D54"/>
    <mergeCell ref="C55:C56"/>
    <mergeCell ref="B29:B36"/>
    <mergeCell ref="C29:C30"/>
    <mergeCell ref="D29:D30"/>
    <mergeCell ref="C31:C32"/>
    <mergeCell ref="D31:D32"/>
    <mergeCell ref="C33:C34"/>
    <mergeCell ref="D33:D34"/>
    <mergeCell ref="C35:C36"/>
    <mergeCell ref="D35:D36"/>
    <mergeCell ref="D21:D22"/>
    <mergeCell ref="C23:C24"/>
    <mergeCell ref="D23:D24"/>
    <mergeCell ref="B25:B26"/>
    <mergeCell ref="C25:C26"/>
    <mergeCell ref="D25:D26"/>
    <mergeCell ref="B27:B28"/>
    <mergeCell ref="C27:C28"/>
    <mergeCell ref="D27:D28"/>
    <mergeCell ref="A3:N3"/>
    <mergeCell ref="A4:D4"/>
    <mergeCell ref="A5:A40"/>
    <mergeCell ref="B5:B6"/>
    <mergeCell ref="C5:C6"/>
    <mergeCell ref="D5:D6"/>
    <mergeCell ref="B7:B12"/>
    <mergeCell ref="C7:C8"/>
    <mergeCell ref="D7:D8"/>
    <mergeCell ref="C9:C10"/>
    <mergeCell ref="D9:D10"/>
    <mergeCell ref="C11:C12"/>
    <mergeCell ref="D11:D12"/>
    <mergeCell ref="B13:B16"/>
    <mergeCell ref="C13:C14"/>
    <mergeCell ref="D13:D14"/>
    <mergeCell ref="C15:C16"/>
    <mergeCell ref="D15:D16"/>
    <mergeCell ref="B17:B24"/>
    <mergeCell ref="C17:C18"/>
    <mergeCell ref="D17:D18"/>
    <mergeCell ref="C19:C20"/>
    <mergeCell ref="D19:D20"/>
    <mergeCell ref="C21:C22"/>
  </mergeCells>
  <hyperlinks>
    <hyperlink ref="J1" location="'Table Of Contents'!A1" display="Back to Table of Contents"/>
  </hyperlink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F1" sqref="F1"/>
    </sheetView>
  </sheetViews>
  <sheetFormatPr defaultColWidth="9.140625" defaultRowHeight="22.5" customHeight="1"/>
  <cols>
    <col min="1" max="1" width="11.28125" style="4" customWidth="1"/>
    <col min="2" max="2" width="37.140625" style="4" bestFit="1" customWidth="1"/>
    <col min="3" max="3" width="6.421875" style="4" bestFit="1" customWidth="1"/>
    <col min="4" max="9" width="9.140625" style="4" customWidth="1"/>
    <col min="10" max="10" width="11.00390625" style="4" customWidth="1"/>
    <col min="11" max="11" width="31.421875" style="4" customWidth="1"/>
    <col min="12" max="16384" width="9.140625" style="4" customWidth="1"/>
  </cols>
  <sheetData>
    <row r="1" ht="12.75" customHeight="1">
      <c r="F1" s="3" t="s">
        <v>586</v>
      </c>
    </row>
    <row r="2" ht="12.75" customHeight="1"/>
    <row r="3" spans="1:8" ht="22.5" customHeight="1" thickBot="1">
      <c r="A3" s="239" t="s">
        <v>852</v>
      </c>
      <c r="B3" s="239"/>
      <c r="C3" s="239"/>
      <c r="D3" s="239"/>
      <c r="E3" s="239"/>
      <c r="F3" s="239"/>
      <c r="G3" s="239"/>
      <c r="H3" s="239"/>
    </row>
    <row r="4" spans="1:8" ht="22.5" customHeight="1" thickTop="1">
      <c r="A4" s="250" t="s">
        <v>0</v>
      </c>
      <c r="B4" s="251"/>
      <c r="C4" s="252"/>
      <c r="D4" s="236" t="s">
        <v>106</v>
      </c>
      <c r="E4" s="237"/>
      <c r="F4" s="237" t="s">
        <v>107</v>
      </c>
      <c r="G4" s="237"/>
      <c r="H4" s="238" t="s">
        <v>12</v>
      </c>
    </row>
    <row r="5" spans="1:8" ht="22.5" customHeight="1" thickBot="1">
      <c r="A5" s="253"/>
      <c r="B5" s="254"/>
      <c r="C5" s="255"/>
      <c r="D5" s="77" t="s">
        <v>13</v>
      </c>
      <c r="E5" s="78" t="s">
        <v>14</v>
      </c>
      <c r="F5" s="78" t="s">
        <v>13</v>
      </c>
      <c r="G5" s="78" t="s">
        <v>14</v>
      </c>
      <c r="H5" s="256"/>
    </row>
    <row r="6" spans="1:8" ht="22.5" customHeight="1" thickTop="1">
      <c r="A6" s="233" t="s">
        <v>125</v>
      </c>
      <c r="B6" s="84" t="s">
        <v>23</v>
      </c>
      <c r="C6" s="85" t="s">
        <v>387</v>
      </c>
      <c r="D6" s="50">
        <v>4</v>
      </c>
      <c r="E6" s="51">
        <v>28</v>
      </c>
      <c r="F6" s="51">
        <v>1</v>
      </c>
      <c r="G6" s="51">
        <v>29</v>
      </c>
      <c r="H6" s="52">
        <v>62</v>
      </c>
    </row>
    <row r="7" spans="1:8" ht="22.5" customHeight="1">
      <c r="A7" s="230"/>
      <c r="B7" s="257" t="s">
        <v>388</v>
      </c>
      <c r="C7" s="82" t="s">
        <v>389</v>
      </c>
      <c r="D7" s="53">
        <v>4</v>
      </c>
      <c r="E7" s="54">
        <v>7</v>
      </c>
      <c r="F7" s="54">
        <v>11</v>
      </c>
      <c r="G7" s="54">
        <v>22</v>
      </c>
      <c r="H7" s="55">
        <v>44</v>
      </c>
    </row>
    <row r="8" spans="1:8" ht="22.5" customHeight="1">
      <c r="A8" s="230"/>
      <c r="B8" s="257"/>
      <c r="C8" s="82" t="s">
        <v>390</v>
      </c>
      <c r="D8" s="53">
        <v>0</v>
      </c>
      <c r="E8" s="54">
        <v>8</v>
      </c>
      <c r="F8" s="54">
        <v>1</v>
      </c>
      <c r="G8" s="54">
        <v>26</v>
      </c>
      <c r="H8" s="55">
        <v>35</v>
      </c>
    </row>
    <row r="9" spans="1:8" ht="22.5" customHeight="1">
      <c r="A9" s="230"/>
      <c r="B9" s="81" t="s">
        <v>391</v>
      </c>
      <c r="C9" s="82" t="s">
        <v>392</v>
      </c>
      <c r="D9" s="53">
        <v>0</v>
      </c>
      <c r="E9" s="54">
        <v>4</v>
      </c>
      <c r="F9" s="54">
        <v>0</v>
      </c>
      <c r="G9" s="54">
        <v>16</v>
      </c>
      <c r="H9" s="55">
        <v>20</v>
      </c>
    </row>
    <row r="10" spans="1:8" ht="22.5" customHeight="1">
      <c r="A10" s="230"/>
      <c r="B10" s="81" t="s">
        <v>393</v>
      </c>
      <c r="C10" s="82" t="s">
        <v>394</v>
      </c>
      <c r="D10" s="53">
        <v>1</v>
      </c>
      <c r="E10" s="54">
        <v>9</v>
      </c>
      <c r="F10" s="54">
        <v>1</v>
      </c>
      <c r="G10" s="54">
        <v>2</v>
      </c>
      <c r="H10" s="55">
        <v>13</v>
      </c>
    </row>
    <row r="11" spans="1:8" ht="22.5" customHeight="1">
      <c r="A11" s="230"/>
      <c r="B11" s="81" t="s">
        <v>27</v>
      </c>
      <c r="C11" s="82" t="s">
        <v>394</v>
      </c>
      <c r="D11" s="53">
        <v>0</v>
      </c>
      <c r="E11" s="54">
        <v>6</v>
      </c>
      <c r="F11" s="54">
        <v>0</v>
      </c>
      <c r="G11" s="54">
        <v>2</v>
      </c>
      <c r="H11" s="55">
        <v>8</v>
      </c>
    </row>
    <row r="12" spans="1:8" ht="22.5" customHeight="1">
      <c r="A12" s="230"/>
      <c r="B12" s="81" t="s">
        <v>66</v>
      </c>
      <c r="C12" s="82" t="s">
        <v>395</v>
      </c>
      <c r="D12" s="53">
        <v>9</v>
      </c>
      <c r="E12" s="54">
        <v>81</v>
      </c>
      <c r="F12" s="54">
        <v>15</v>
      </c>
      <c r="G12" s="54">
        <v>42</v>
      </c>
      <c r="H12" s="55">
        <v>147</v>
      </c>
    </row>
    <row r="13" spans="1:8" ht="22.5" customHeight="1">
      <c r="A13" s="230"/>
      <c r="B13" s="81" t="s">
        <v>67</v>
      </c>
      <c r="C13" s="82" t="s">
        <v>396</v>
      </c>
      <c r="D13" s="53">
        <v>0</v>
      </c>
      <c r="E13" s="54">
        <v>7</v>
      </c>
      <c r="F13" s="54">
        <v>3</v>
      </c>
      <c r="G13" s="54">
        <v>5</v>
      </c>
      <c r="H13" s="55">
        <v>15</v>
      </c>
    </row>
    <row r="14" spans="1:8" ht="22.5" customHeight="1">
      <c r="A14" s="230"/>
      <c r="B14" s="81" t="s">
        <v>29</v>
      </c>
      <c r="C14" s="82" t="s">
        <v>394</v>
      </c>
      <c r="D14" s="53">
        <v>1</v>
      </c>
      <c r="E14" s="54">
        <v>12</v>
      </c>
      <c r="F14" s="54">
        <v>0</v>
      </c>
      <c r="G14" s="54">
        <v>17</v>
      </c>
      <c r="H14" s="55">
        <v>30</v>
      </c>
    </row>
    <row r="15" spans="1:8" ht="22.5" customHeight="1">
      <c r="A15" s="230"/>
      <c r="B15" s="81" t="s">
        <v>397</v>
      </c>
      <c r="C15" s="82" t="s">
        <v>398</v>
      </c>
      <c r="D15" s="53">
        <v>0</v>
      </c>
      <c r="E15" s="54">
        <v>17</v>
      </c>
      <c r="F15" s="54">
        <v>0</v>
      </c>
      <c r="G15" s="54">
        <v>3</v>
      </c>
      <c r="H15" s="55">
        <v>20</v>
      </c>
    </row>
    <row r="16" spans="1:8" ht="22.5" customHeight="1">
      <c r="A16" s="230"/>
      <c r="B16" s="81" t="s">
        <v>31</v>
      </c>
      <c r="C16" s="82" t="s">
        <v>394</v>
      </c>
      <c r="D16" s="53">
        <v>0</v>
      </c>
      <c r="E16" s="54">
        <v>6</v>
      </c>
      <c r="F16" s="54">
        <v>0</v>
      </c>
      <c r="G16" s="54">
        <v>0</v>
      </c>
      <c r="H16" s="55">
        <v>6</v>
      </c>
    </row>
    <row r="17" spans="1:8" ht="22.5" customHeight="1">
      <c r="A17" s="230"/>
      <c r="B17" s="81" t="s">
        <v>69</v>
      </c>
      <c r="C17" s="82" t="s">
        <v>399</v>
      </c>
      <c r="D17" s="53">
        <v>1</v>
      </c>
      <c r="E17" s="54">
        <v>4</v>
      </c>
      <c r="F17" s="54">
        <v>0</v>
      </c>
      <c r="G17" s="54">
        <v>4</v>
      </c>
      <c r="H17" s="55">
        <v>9</v>
      </c>
    </row>
    <row r="18" spans="1:8" ht="22.5" customHeight="1">
      <c r="A18" s="230"/>
      <c r="B18" s="257" t="s">
        <v>400</v>
      </c>
      <c r="C18" s="82" t="s">
        <v>389</v>
      </c>
      <c r="D18" s="53">
        <v>6</v>
      </c>
      <c r="E18" s="54">
        <v>18</v>
      </c>
      <c r="F18" s="54">
        <v>10</v>
      </c>
      <c r="G18" s="54">
        <v>60</v>
      </c>
      <c r="H18" s="55">
        <v>94</v>
      </c>
    </row>
    <row r="19" spans="1:8" ht="22.5" customHeight="1">
      <c r="A19" s="230"/>
      <c r="B19" s="257"/>
      <c r="C19" s="82" t="s">
        <v>390</v>
      </c>
      <c r="D19" s="53">
        <v>0</v>
      </c>
      <c r="E19" s="54">
        <v>1</v>
      </c>
      <c r="F19" s="54">
        <v>1</v>
      </c>
      <c r="G19" s="54">
        <v>10</v>
      </c>
      <c r="H19" s="55">
        <v>12</v>
      </c>
    </row>
    <row r="20" spans="1:8" ht="22.5" customHeight="1">
      <c r="A20" s="230"/>
      <c r="B20" s="257" t="s">
        <v>401</v>
      </c>
      <c r="C20" s="82" t="s">
        <v>389</v>
      </c>
      <c r="D20" s="53">
        <v>4</v>
      </c>
      <c r="E20" s="54">
        <v>3</v>
      </c>
      <c r="F20" s="54">
        <v>20</v>
      </c>
      <c r="G20" s="54">
        <v>30</v>
      </c>
      <c r="H20" s="55">
        <v>57</v>
      </c>
    </row>
    <row r="21" spans="1:8" ht="22.5" customHeight="1">
      <c r="A21" s="230"/>
      <c r="B21" s="257"/>
      <c r="C21" s="82" t="s">
        <v>390</v>
      </c>
      <c r="D21" s="53">
        <v>0</v>
      </c>
      <c r="E21" s="54">
        <v>0</v>
      </c>
      <c r="F21" s="54">
        <v>0</v>
      </c>
      <c r="G21" s="54">
        <v>1</v>
      </c>
      <c r="H21" s="55">
        <v>1</v>
      </c>
    </row>
    <row r="22" spans="1:8" ht="22.5" customHeight="1">
      <c r="A22" s="230"/>
      <c r="B22" s="81" t="s">
        <v>402</v>
      </c>
      <c r="C22" s="82" t="s">
        <v>390</v>
      </c>
      <c r="D22" s="53">
        <v>0</v>
      </c>
      <c r="E22" s="54">
        <v>1</v>
      </c>
      <c r="F22" s="54">
        <v>3</v>
      </c>
      <c r="G22" s="54">
        <v>5</v>
      </c>
      <c r="H22" s="55">
        <v>9</v>
      </c>
    </row>
    <row r="23" spans="1:8" ht="22.5" customHeight="1">
      <c r="A23" s="230"/>
      <c r="B23" s="257" t="s">
        <v>72</v>
      </c>
      <c r="C23" s="82" t="s">
        <v>403</v>
      </c>
      <c r="D23" s="53">
        <v>1</v>
      </c>
      <c r="E23" s="54">
        <v>3</v>
      </c>
      <c r="F23" s="54">
        <v>0</v>
      </c>
      <c r="G23" s="54">
        <v>3</v>
      </c>
      <c r="H23" s="55">
        <v>7</v>
      </c>
    </row>
    <row r="24" spans="1:8" ht="22.5" customHeight="1">
      <c r="A24" s="230"/>
      <c r="B24" s="257"/>
      <c r="C24" s="82" t="s">
        <v>398</v>
      </c>
      <c r="D24" s="53">
        <v>1</v>
      </c>
      <c r="E24" s="54">
        <v>19</v>
      </c>
      <c r="F24" s="54">
        <v>0</v>
      </c>
      <c r="G24" s="54">
        <v>4</v>
      </c>
      <c r="H24" s="55">
        <v>24</v>
      </c>
    </row>
    <row r="25" spans="1:8" ht="22.5" customHeight="1">
      <c r="A25" s="230"/>
      <c r="B25" s="257" t="s">
        <v>38</v>
      </c>
      <c r="C25" s="82" t="s">
        <v>403</v>
      </c>
      <c r="D25" s="53">
        <v>0</v>
      </c>
      <c r="E25" s="54">
        <v>9</v>
      </c>
      <c r="F25" s="54">
        <v>0</v>
      </c>
      <c r="G25" s="54">
        <v>7</v>
      </c>
      <c r="H25" s="55">
        <v>16</v>
      </c>
    </row>
    <row r="26" spans="1:8" ht="22.5" customHeight="1">
      <c r="A26" s="230"/>
      <c r="B26" s="257"/>
      <c r="C26" s="82" t="s">
        <v>398</v>
      </c>
      <c r="D26" s="53">
        <v>0</v>
      </c>
      <c r="E26" s="54">
        <v>14</v>
      </c>
      <c r="F26" s="54">
        <v>0</v>
      </c>
      <c r="G26" s="54">
        <v>18</v>
      </c>
      <c r="H26" s="55">
        <v>32</v>
      </c>
    </row>
    <row r="27" spans="1:8" ht="22.5" customHeight="1">
      <c r="A27" s="230"/>
      <c r="B27" s="81" t="s">
        <v>404</v>
      </c>
      <c r="C27" s="82" t="s">
        <v>394</v>
      </c>
      <c r="D27" s="53">
        <v>1</v>
      </c>
      <c r="E27" s="54">
        <v>7</v>
      </c>
      <c r="F27" s="54">
        <v>0</v>
      </c>
      <c r="G27" s="54">
        <v>0</v>
      </c>
      <c r="H27" s="55">
        <v>8</v>
      </c>
    </row>
    <row r="28" spans="1:8" ht="22.5" customHeight="1">
      <c r="A28" s="230"/>
      <c r="B28" s="81" t="s">
        <v>75</v>
      </c>
      <c r="C28" s="82" t="s">
        <v>394</v>
      </c>
      <c r="D28" s="53">
        <v>0</v>
      </c>
      <c r="E28" s="54">
        <v>3</v>
      </c>
      <c r="F28" s="54">
        <v>0</v>
      </c>
      <c r="G28" s="54">
        <v>0</v>
      </c>
      <c r="H28" s="55">
        <v>3</v>
      </c>
    </row>
    <row r="29" spans="1:8" ht="22.5" customHeight="1">
      <c r="A29" s="230"/>
      <c r="B29" s="81" t="s">
        <v>405</v>
      </c>
      <c r="C29" s="82" t="s">
        <v>406</v>
      </c>
      <c r="D29" s="53">
        <v>0</v>
      </c>
      <c r="E29" s="54">
        <v>5</v>
      </c>
      <c r="F29" s="54">
        <v>2</v>
      </c>
      <c r="G29" s="54">
        <v>5</v>
      </c>
      <c r="H29" s="55">
        <v>12</v>
      </c>
    </row>
    <row r="30" spans="1:8" ht="22.5" customHeight="1">
      <c r="A30" s="230"/>
      <c r="B30" s="81" t="s">
        <v>41</v>
      </c>
      <c r="C30" s="82" t="s">
        <v>394</v>
      </c>
      <c r="D30" s="53">
        <v>0</v>
      </c>
      <c r="E30" s="54">
        <v>2</v>
      </c>
      <c r="F30" s="54">
        <v>1</v>
      </c>
      <c r="G30" s="54">
        <v>8</v>
      </c>
      <c r="H30" s="55">
        <v>11</v>
      </c>
    </row>
    <row r="31" spans="1:8" ht="22.5" customHeight="1">
      <c r="A31" s="230"/>
      <c r="B31" s="81" t="s">
        <v>42</v>
      </c>
      <c r="C31" s="82" t="s">
        <v>403</v>
      </c>
      <c r="D31" s="53">
        <v>0</v>
      </c>
      <c r="E31" s="54">
        <v>2</v>
      </c>
      <c r="F31" s="54">
        <v>0</v>
      </c>
      <c r="G31" s="54">
        <v>17</v>
      </c>
      <c r="H31" s="55">
        <v>19</v>
      </c>
    </row>
    <row r="32" spans="1:8" ht="22.5" customHeight="1">
      <c r="A32" s="230"/>
      <c r="B32" s="81" t="s">
        <v>407</v>
      </c>
      <c r="C32" s="82" t="s">
        <v>394</v>
      </c>
      <c r="D32" s="53">
        <v>0</v>
      </c>
      <c r="E32" s="54">
        <v>1</v>
      </c>
      <c r="F32" s="54">
        <v>0</v>
      </c>
      <c r="G32" s="54">
        <v>7</v>
      </c>
      <c r="H32" s="55">
        <v>8</v>
      </c>
    </row>
    <row r="33" spans="1:8" ht="22.5" customHeight="1">
      <c r="A33" s="230"/>
      <c r="B33" s="81" t="s">
        <v>408</v>
      </c>
      <c r="C33" s="82" t="s">
        <v>398</v>
      </c>
      <c r="D33" s="53">
        <v>5</v>
      </c>
      <c r="E33" s="54">
        <v>15</v>
      </c>
      <c r="F33" s="54">
        <v>2</v>
      </c>
      <c r="G33" s="54">
        <v>12</v>
      </c>
      <c r="H33" s="55">
        <v>34</v>
      </c>
    </row>
    <row r="34" spans="1:8" ht="22.5" customHeight="1">
      <c r="A34" s="230"/>
      <c r="B34" s="81" t="s">
        <v>409</v>
      </c>
      <c r="C34" s="82" t="s">
        <v>394</v>
      </c>
      <c r="D34" s="53">
        <v>1</v>
      </c>
      <c r="E34" s="54">
        <v>36</v>
      </c>
      <c r="F34" s="54">
        <v>1</v>
      </c>
      <c r="G34" s="54">
        <v>14</v>
      </c>
      <c r="H34" s="55">
        <v>52</v>
      </c>
    </row>
    <row r="35" spans="1:8" ht="22.5" customHeight="1">
      <c r="A35" s="230"/>
      <c r="B35" s="81" t="s">
        <v>410</v>
      </c>
      <c r="C35" s="82" t="s">
        <v>394</v>
      </c>
      <c r="D35" s="53">
        <v>3</v>
      </c>
      <c r="E35" s="54">
        <v>7</v>
      </c>
      <c r="F35" s="54">
        <v>2</v>
      </c>
      <c r="G35" s="54">
        <v>12</v>
      </c>
      <c r="H35" s="55">
        <v>24</v>
      </c>
    </row>
    <row r="36" spans="1:8" ht="22.5" customHeight="1">
      <c r="A36" s="230"/>
      <c r="B36" s="81" t="s">
        <v>411</v>
      </c>
      <c r="C36" s="82" t="s">
        <v>389</v>
      </c>
      <c r="D36" s="53">
        <v>0</v>
      </c>
      <c r="E36" s="54">
        <v>0</v>
      </c>
      <c r="F36" s="54">
        <v>1</v>
      </c>
      <c r="G36" s="54">
        <v>5</v>
      </c>
      <c r="H36" s="55">
        <v>6</v>
      </c>
    </row>
    <row r="37" spans="1:8" ht="22.5" customHeight="1">
      <c r="A37" s="230"/>
      <c r="B37" s="81" t="s">
        <v>412</v>
      </c>
      <c r="C37" s="82" t="s">
        <v>398</v>
      </c>
      <c r="D37" s="53">
        <v>4</v>
      </c>
      <c r="E37" s="54">
        <v>1</v>
      </c>
      <c r="F37" s="54">
        <v>5</v>
      </c>
      <c r="G37" s="54">
        <v>12</v>
      </c>
      <c r="H37" s="55">
        <v>22</v>
      </c>
    </row>
    <row r="38" spans="1:8" ht="22.5" customHeight="1">
      <c r="A38" s="230"/>
      <c r="B38" s="81" t="s">
        <v>90</v>
      </c>
      <c r="C38" s="82" t="s">
        <v>394</v>
      </c>
      <c r="D38" s="53">
        <v>0</v>
      </c>
      <c r="E38" s="54">
        <v>4</v>
      </c>
      <c r="F38" s="54">
        <v>1</v>
      </c>
      <c r="G38" s="54">
        <v>7</v>
      </c>
      <c r="H38" s="55">
        <v>12</v>
      </c>
    </row>
    <row r="39" spans="1:8" ht="22.5" customHeight="1">
      <c r="A39" s="230"/>
      <c r="B39" s="81" t="s">
        <v>92</v>
      </c>
      <c r="C39" s="82" t="s">
        <v>394</v>
      </c>
      <c r="D39" s="53">
        <v>0</v>
      </c>
      <c r="E39" s="54">
        <v>1</v>
      </c>
      <c r="F39" s="54">
        <v>0</v>
      </c>
      <c r="G39" s="54">
        <v>7</v>
      </c>
      <c r="H39" s="55">
        <v>8</v>
      </c>
    </row>
    <row r="40" spans="1:8" ht="22.5" customHeight="1">
      <c r="A40" s="230"/>
      <c r="B40" s="81" t="s">
        <v>413</v>
      </c>
      <c r="C40" s="82" t="s">
        <v>414</v>
      </c>
      <c r="D40" s="53">
        <v>0</v>
      </c>
      <c r="E40" s="54">
        <v>1</v>
      </c>
      <c r="F40" s="54">
        <v>0</v>
      </c>
      <c r="G40" s="54">
        <v>2</v>
      </c>
      <c r="H40" s="55">
        <v>3</v>
      </c>
    </row>
    <row r="41" spans="1:8" ht="22.5" customHeight="1">
      <c r="A41" s="230"/>
      <c r="B41" s="81" t="s">
        <v>93</v>
      </c>
      <c r="C41" s="82" t="s">
        <v>394</v>
      </c>
      <c r="D41" s="53">
        <v>0</v>
      </c>
      <c r="E41" s="54">
        <v>1</v>
      </c>
      <c r="F41" s="54">
        <v>0</v>
      </c>
      <c r="G41" s="54">
        <v>1</v>
      </c>
      <c r="H41" s="55">
        <v>2</v>
      </c>
    </row>
    <row r="42" spans="1:8" ht="22.5" customHeight="1">
      <c r="A42" s="230"/>
      <c r="B42" s="81" t="s">
        <v>415</v>
      </c>
      <c r="C42" s="82" t="s">
        <v>398</v>
      </c>
      <c r="D42" s="53">
        <v>2</v>
      </c>
      <c r="E42" s="54">
        <v>8</v>
      </c>
      <c r="F42" s="54">
        <v>1</v>
      </c>
      <c r="G42" s="54">
        <v>21</v>
      </c>
      <c r="H42" s="55">
        <v>32</v>
      </c>
    </row>
    <row r="43" spans="1:8" ht="22.5" customHeight="1">
      <c r="A43" s="230"/>
      <c r="B43" s="81" t="s">
        <v>416</v>
      </c>
      <c r="C43" s="82" t="s">
        <v>398</v>
      </c>
      <c r="D43" s="53">
        <v>0</v>
      </c>
      <c r="E43" s="54">
        <v>13</v>
      </c>
      <c r="F43" s="54">
        <v>0</v>
      </c>
      <c r="G43" s="54">
        <v>15</v>
      </c>
      <c r="H43" s="55">
        <v>28</v>
      </c>
    </row>
    <row r="44" spans="1:8" ht="22.5" customHeight="1">
      <c r="A44" s="230"/>
      <c r="B44" s="81" t="s">
        <v>47</v>
      </c>
      <c r="C44" s="82" t="s">
        <v>403</v>
      </c>
      <c r="D44" s="53">
        <v>0</v>
      </c>
      <c r="E44" s="54">
        <v>0</v>
      </c>
      <c r="F44" s="54">
        <v>0</v>
      </c>
      <c r="G44" s="54">
        <v>1</v>
      </c>
      <c r="H44" s="55">
        <v>1</v>
      </c>
    </row>
    <row r="45" spans="1:8" ht="22.5" customHeight="1">
      <c r="A45" s="230"/>
      <c r="B45" s="81" t="s">
        <v>417</v>
      </c>
      <c r="C45" s="82" t="s">
        <v>389</v>
      </c>
      <c r="D45" s="53">
        <v>2</v>
      </c>
      <c r="E45" s="54">
        <v>5</v>
      </c>
      <c r="F45" s="54">
        <v>18</v>
      </c>
      <c r="G45" s="54">
        <v>26</v>
      </c>
      <c r="H45" s="55">
        <v>51</v>
      </c>
    </row>
    <row r="46" spans="1:8" ht="22.5" customHeight="1">
      <c r="A46" s="230"/>
      <c r="B46" s="81" t="s">
        <v>418</v>
      </c>
      <c r="C46" s="82" t="s">
        <v>394</v>
      </c>
      <c r="D46" s="53">
        <v>1</v>
      </c>
      <c r="E46" s="54">
        <v>31</v>
      </c>
      <c r="F46" s="54">
        <v>2</v>
      </c>
      <c r="G46" s="54">
        <v>31</v>
      </c>
      <c r="H46" s="55">
        <v>65</v>
      </c>
    </row>
    <row r="47" spans="1:8" ht="22.5" customHeight="1">
      <c r="A47" s="230"/>
      <c r="B47" s="81" t="s">
        <v>52</v>
      </c>
      <c r="C47" s="82" t="s">
        <v>403</v>
      </c>
      <c r="D47" s="53">
        <v>1</v>
      </c>
      <c r="E47" s="54">
        <v>10</v>
      </c>
      <c r="F47" s="54">
        <v>13</v>
      </c>
      <c r="G47" s="54">
        <v>33</v>
      </c>
      <c r="H47" s="55">
        <v>57</v>
      </c>
    </row>
    <row r="48" spans="1:8" ht="22.5" customHeight="1">
      <c r="A48" s="230"/>
      <c r="B48" s="81" t="s">
        <v>419</v>
      </c>
      <c r="C48" s="82" t="s">
        <v>398</v>
      </c>
      <c r="D48" s="53">
        <v>0</v>
      </c>
      <c r="E48" s="54">
        <v>5</v>
      </c>
      <c r="F48" s="54">
        <v>0</v>
      </c>
      <c r="G48" s="54">
        <v>13</v>
      </c>
      <c r="H48" s="55">
        <v>18</v>
      </c>
    </row>
    <row r="49" spans="1:8" ht="22.5" customHeight="1">
      <c r="A49" s="230"/>
      <c r="B49" s="81" t="s">
        <v>420</v>
      </c>
      <c r="C49" s="82" t="s">
        <v>421</v>
      </c>
      <c r="D49" s="53">
        <v>1</v>
      </c>
      <c r="E49" s="54">
        <v>11</v>
      </c>
      <c r="F49" s="54">
        <v>0</v>
      </c>
      <c r="G49" s="54">
        <v>4</v>
      </c>
      <c r="H49" s="55">
        <v>16</v>
      </c>
    </row>
    <row r="50" spans="1:8" ht="22.5" customHeight="1">
      <c r="A50" s="230"/>
      <c r="B50" s="81" t="s">
        <v>54</v>
      </c>
      <c r="C50" s="82" t="s">
        <v>422</v>
      </c>
      <c r="D50" s="53">
        <v>0</v>
      </c>
      <c r="E50" s="54">
        <v>1</v>
      </c>
      <c r="F50" s="54">
        <v>0</v>
      </c>
      <c r="G50" s="54">
        <v>14</v>
      </c>
      <c r="H50" s="55">
        <v>15</v>
      </c>
    </row>
    <row r="51" spans="1:8" ht="22.5" customHeight="1">
      <c r="A51" s="230"/>
      <c r="B51" s="81" t="s">
        <v>102</v>
      </c>
      <c r="C51" s="82" t="s">
        <v>403</v>
      </c>
      <c r="D51" s="53">
        <v>0</v>
      </c>
      <c r="E51" s="54">
        <v>4</v>
      </c>
      <c r="F51" s="54">
        <v>0</v>
      </c>
      <c r="G51" s="54">
        <v>3</v>
      </c>
      <c r="H51" s="55">
        <v>7</v>
      </c>
    </row>
    <row r="52" spans="1:8" ht="22.5" customHeight="1">
      <c r="A52" s="230"/>
      <c r="B52" s="81" t="s">
        <v>103</v>
      </c>
      <c r="C52" s="82" t="s">
        <v>389</v>
      </c>
      <c r="D52" s="53">
        <v>0</v>
      </c>
      <c r="E52" s="54">
        <v>2</v>
      </c>
      <c r="F52" s="54">
        <v>7</v>
      </c>
      <c r="G52" s="54">
        <v>4</v>
      </c>
      <c r="H52" s="55">
        <v>13</v>
      </c>
    </row>
    <row r="53" spans="1:8" ht="22.5" customHeight="1">
      <c r="A53" s="230" t="s">
        <v>126</v>
      </c>
      <c r="B53" s="81" t="s">
        <v>423</v>
      </c>
      <c r="C53" s="82" t="s">
        <v>389</v>
      </c>
      <c r="D53" s="53">
        <v>0</v>
      </c>
      <c r="E53" s="54">
        <v>0</v>
      </c>
      <c r="F53" s="54">
        <v>0</v>
      </c>
      <c r="G53" s="54">
        <v>6</v>
      </c>
      <c r="H53" s="55">
        <v>6</v>
      </c>
    </row>
    <row r="54" spans="1:8" ht="22.5" customHeight="1">
      <c r="A54" s="230"/>
      <c r="B54" s="81" t="s">
        <v>48</v>
      </c>
      <c r="C54" s="82" t="s">
        <v>424</v>
      </c>
      <c r="D54" s="53">
        <v>5</v>
      </c>
      <c r="E54" s="54">
        <v>16</v>
      </c>
      <c r="F54" s="54">
        <v>15</v>
      </c>
      <c r="G54" s="54">
        <v>142</v>
      </c>
      <c r="H54" s="55">
        <v>178</v>
      </c>
    </row>
    <row r="55" spans="1:8" ht="22.5" customHeight="1">
      <c r="A55" s="230"/>
      <c r="B55" s="81" t="s">
        <v>100</v>
      </c>
      <c r="C55" s="82" t="s">
        <v>425</v>
      </c>
      <c r="D55" s="53">
        <v>0</v>
      </c>
      <c r="E55" s="54">
        <v>9</v>
      </c>
      <c r="F55" s="54">
        <v>0</v>
      </c>
      <c r="G55" s="54">
        <v>16</v>
      </c>
      <c r="H55" s="55">
        <v>25</v>
      </c>
    </row>
    <row r="56" spans="1:8" ht="22.5" customHeight="1">
      <c r="A56" s="230" t="s">
        <v>426</v>
      </c>
      <c r="B56" s="81" t="s">
        <v>427</v>
      </c>
      <c r="C56" s="82" t="s">
        <v>428</v>
      </c>
      <c r="D56" s="53">
        <v>0</v>
      </c>
      <c r="E56" s="54">
        <v>0</v>
      </c>
      <c r="F56" s="54">
        <v>0</v>
      </c>
      <c r="G56" s="54">
        <v>5</v>
      </c>
      <c r="H56" s="55">
        <v>5</v>
      </c>
    </row>
    <row r="57" spans="1:8" ht="22.5" customHeight="1">
      <c r="A57" s="230"/>
      <c r="B57" s="81" t="s">
        <v>853</v>
      </c>
      <c r="C57" s="82" t="s">
        <v>428</v>
      </c>
      <c r="D57" s="53">
        <v>0</v>
      </c>
      <c r="E57" s="54">
        <v>1</v>
      </c>
      <c r="F57" s="54">
        <v>2</v>
      </c>
      <c r="G57" s="54">
        <v>0</v>
      </c>
      <c r="H57" s="55">
        <v>3</v>
      </c>
    </row>
    <row r="58" spans="1:8" ht="22.5" customHeight="1">
      <c r="A58" s="230"/>
      <c r="B58" s="81" t="s">
        <v>429</v>
      </c>
      <c r="C58" s="82" t="s">
        <v>428</v>
      </c>
      <c r="D58" s="53">
        <v>0</v>
      </c>
      <c r="E58" s="54">
        <v>0</v>
      </c>
      <c r="F58" s="54">
        <v>0</v>
      </c>
      <c r="G58" s="54">
        <v>2</v>
      </c>
      <c r="H58" s="55">
        <v>2</v>
      </c>
    </row>
    <row r="59" spans="1:8" ht="22.5" customHeight="1">
      <c r="A59" s="230"/>
      <c r="B59" s="81" t="s">
        <v>430</v>
      </c>
      <c r="C59" s="82" t="s">
        <v>428</v>
      </c>
      <c r="D59" s="53">
        <v>4</v>
      </c>
      <c r="E59" s="54">
        <v>14</v>
      </c>
      <c r="F59" s="54">
        <v>5</v>
      </c>
      <c r="G59" s="54">
        <v>17</v>
      </c>
      <c r="H59" s="55">
        <v>40</v>
      </c>
    </row>
    <row r="60" spans="1:8" ht="22.5" customHeight="1">
      <c r="A60" s="230"/>
      <c r="B60" s="81" t="s">
        <v>386</v>
      </c>
      <c r="C60" s="82" t="s">
        <v>428</v>
      </c>
      <c r="D60" s="53">
        <v>0</v>
      </c>
      <c r="E60" s="54">
        <v>26</v>
      </c>
      <c r="F60" s="54">
        <v>4</v>
      </c>
      <c r="G60" s="54">
        <v>40</v>
      </c>
      <c r="H60" s="55">
        <v>70</v>
      </c>
    </row>
    <row r="61" spans="1:8" ht="22.5" customHeight="1">
      <c r="A61" s="230"/>
      <c r="B61" s="81" t="s">
        <v>431</v>
      </c>
      <c r="C61" s="82" t="s">
        <v>428</v>
      </c>
      <c r="D61" s="53">
        <v>0</v>
      </c>
      <c r="E61" s="54">
        <v>3</v>
      </c>
      <c r="F61" s="54">
        <v>0</v>
      </c>
      <c r="G61" s="54">
        <v>0</v>
      </c>
      <c r="H61" s="55">
        <v>3</v>
      </c>
    </row>
    <row r="62" spans="1:8" ht="22.5" customHeight="1">
      <c r="A62" s="230"/>
      <c r="B62" s="81" t="s">
        <v>432</v>
      </c>
      <c r="C62" s="82" t="s">
        <v>428</v>
      </c>
      <c r="D62" s="53">
        <v>1</v>
      </c>
      <c r="E62" s="54">
        <v>2</v>
      </c>
      <c r="F62" s="54">
        <v>2</v>
      </c>
      <c r="G62" s="54">
        <v>6</v>
      </c>
      <c r="H62" s="55">
        <v>11</v>
      </c>
    </row>
    <row r="63" spans="1:8" ht="22.5" customHeight="1">
      <c r="A63" s="230" t="s">
        <v>433</v>
      </c>
      <c r="B63" s="81" t="s">
        <v>854</v>
      </c>
      <c r="C63" s="82" t="s">
        <v>434</v>
      </c>
      <c r="D63" s="53">
        <v>0</v>
      </c>
      <c r="E63" s="54">
        <v>1</v>
      </c>
      <c r="F63" s="54">
        <v>0</v>
      </c>
      <c r="G63" s="54">
        <v>0</v>
      </c>
      <c r="H63" s="55">
        <v>1</v>
      </c>
    </row>
    <row r="64" spans="1:8" ht="22.5" customHeight="1">
      <c r="A64" s="230"/>
      <c r="B64" s="81" t="s">
        <v>435</v>
      </c>
      <c r="C64" s="82" t="s">
        <v>434</v>
      </c>
      <c r="D64" s="53">
        <v>0</v>
      </c>
      <c r="E64" s="54">
        <v>2</v>
      </c>
      <c r="F64" s="54">
        <v>0</v>
      </c>
      <c r="G64" s="54">
        <v>5</v>
      </c>
      <c r="H64" s="55">
        <v>7</v>
      </c>
    </row>
    <row r="65" spans="1:8" ht="22.5" customHeight="1">
      <c r="A65" s="230"/>
      <c r="B65" s="81" t="s">
        <v>803</v>
      </c>
      <c r="C65" s="82" t="s">
        <v>434</v>
      </c>
      <c r="D65" s="53">
        <v>0</v>
      </c>
      <c r="E65" s="54">
        <v>0</v>
      </c>
      <c r="F65" s="54">
        <v>0</v>
      </c>
      <c r="G65" s="54">
        <v>1</v>
      </c>
      <c r="H65" s="55">
        <v>1</v>
      </c>
    </row>
    <row r="66" spans="1:8" ht="22.5" customHeight="1" thickBot="1">
      <c r="A66" s="231" t="s">
        <v>12</v>
      </c>
      <c r="B66" s="259"/>
      <c r="C66" s="260"/>
      <c r="D66" s="56">
        <v>63</v>
      </c>
      <c r="E66" s="57">
        <v>507</v>
      </c>
      <c r="F66" s="57">
        <v>150</v>
      </c>
      <c r="G66" s="57">
        <v>820</v>
      </c>
      <c r="H66" s="58">
        <v>1540</v>
      </c>
    </row>
    <row r="67" spans="1:8" ht="22.5" customHeight="1" thickTop="1">
      <c r="A67" s="261" t="s">
        <v>850</v>
      </c>
      <c r="B67" s="261"/>
      <c r="C67" s="261"/>
      <c r="D67" s="261"/>
      <c r="E67" s="261"/>
      <c r="F67" s="261"/>
      <c r="G67" s="261"/>
      <c r="H67" s="261"/>
    </row>
  </sheetData>
  <sheetProtection/>
  <mergeCells count="16">
    <mergeCell ref="A53:A55"/>
    <mergeCell ref="A56:A62"/>
    <mergeCell ref="A63:A65"/>
    <mergeCell ref="A66:C66"/>
    <mergeCell ref="A67:H67"/>
    <mergeCell ref="A6:A52"/>
    <mergeCell ref="B7:B8"/>
    <mergeCell ref="B18:B19"/>
    <mergeCell ref="B20:B21"/>
    <mergeCell ref="B23:B24"/>
    <mergeCell ref="B25:B26"/>
    <mergeCell ref="A3:H3"/>
    <mergeCell ref="A4:C5"/>
    <mergeCell ref="D4:E4"/>
    <mergeCell ref="F4:G4"/>
    <mergeCell ref="H4:H5"/>
  </mergeCells>
  <hyperlinks>
    <hyperlink ref="F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J1" sqref="J1"/>
    </sheetView>
  </sheetViews>
  <sheetFormatPr defaultColWidth="9.140625" defaultRowHeight="22.5" customHeight="1"/>
  <cols>
    <col min="1" max="1" width="10.8515625" style="4" customWidth="1"/>
    <col min="2" max="2" width="37.140625" style="4" bestFit="1" customWidth="1"/>
    <col min="3" max="3" width="6.421875" style="4" bestFit="1" customWidth="1"/>
    <col min="4" max="13" width="13.421875" style="4" customWidth="1"/>
    <col min="14" max="14" width="9.140625" style="4" customWidth="1"/>
    <col min="15" max="15" width="10.28125" style="4" customWidth="1"/>
    <col min="16" max="16" width="32.8515625" style="4" customWidth="1"/>
    <col min="17" max="20" width="9.140625" style="4" customWidth="1"/>
    <col min="21" max="21" width="15.57421875" style="4" customWidth="1"/>
    <col min="22" max="22" width="9.140625" style="4" customWidth="1"/>
    <col min="23" max="23" width="18.7109375" style="4" customWidth="1"/>
    <col min="24" max="24" width="9.140625" style="4" customWidth="1"/>
    <col min="25" max="25" width="10.421875" style="4" customWidth="1"/>
    <col min="26" max="16384" width="9.140625" style="4" customWidth="1"/>
  </cols>
  <sheetData>
    <row r="1" ht="12.75" customHeight="1">
      <c r="J1" s="3" t="s">
        <v>586</v>
      </c>
    </row>
    <row r="2" ht="12.75" customHeight="1"/>
    <row r="3" spans="1:13" ht="22.5" customHeight="1" thickBot="1">
      <c r="A3" s="239" t="s">
        <v>855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ht="42" customHeight="1" thickBot="1" thickTop="1">
      <c r="A4" s="262" t="s">
        <v>0</v>
      </c>
      <c r="B4" s="263"/>
      <c r="C4" s="264"/>
      <c r="D4" s="86" t="s">
        <v>378</v>
      </c>
      <c r="E4" s="87" t="s">
        <v>4</v>
      </c>
      <c r="F4" s="87" t="s">
        <v>5</v>
      </c>
      <c r="G4" s="87" t="s">
        <v>6</v>
      </c>
      <c r="H4" s="87" t="s">
        <v>7</v>
      </c>
      <c r="I4" s="87" t="s">
        <v>8</v>
      </c>
      <c r="J4" s="87" t="s">
        <v>9</v>
      </c>
      <c r="K4" s="87" t="s">
        <v>10</v>
      </c>
      <c r="L4" s="87" t="s">
        <v>11</v>
      </c>
      <c r="M4" s="88" t="s">
        <v>12</v>
      </c>
    </row>
    <row r="5" spans="1:13" ht="22.5" customHeight="1" thickTop="1">
      <c r="A5" s="233" t="s">
        <v>125</v>
      </c>
      <c r="B5" s="84" t="s">
        <v>23</v>
      </c>
      <c r="C5" s="85" t="s">
        <v>387</v>
      </c>
      <c r="D5" s="50">
        <v>1</v>
      </c>
      <c r="E5" s="51">
        <v>0</v>
      </c>
      <c r="F5" s="51">
        <v>8</v>
      </c>
      <c r="G5" s="51">
        <v>4</v>
      </c>
      <c r="H5" s="51">
        <v>0</v>
      </c>
      <c r="I5" s="51">
        <v>0</v>
      </c>
      <c r="J5" s="51">
        <v>48</v>
      </c>
      <c r="K5" s="51">
        <v>1</v>
      </c>
      <c r="L5" s="51">
        <v>0</v>
      </c>
      <c r="M5" s="52">
        <v>62</v>
      </c>
    </row>
    <row r="6" spans="1:13" ht="22.5" customHeight="1">
      <c r="A6" s="230"/>
      <c r="B6" s="257" t="s">
        <v>388</v>
      </c>
      <c r="C6" s="82" t="s">
        <v>389</v>
      </c>
      <c r="D6" s="53">
        <v>0</v>
      </c>
      <c r="E6" s="54">
        <v>0</v>
      </c>
      <c r="F6" s="54">
        <v>2</v>
      </c>
      <c r="G6" s="54">
        <v>6</v>
      </c>
      <c r="H6" s="54">
        <v>1</v>
      </c>
      <c r="I6" s="54">
        <v>0</v>
      </c>
      <c r="J6" s="54">
        <v>34</v>
      </c>
      <c r="K6" s="54">
        <v>1</v>
      </c>
      <c r="L6" s="54">
        <v>0</v>
      </c>
      <c r="M6" s="55">
        <v>44</v>
      </c>
    </row>
    <row r="7" spans="1:13" ht="22.5" customHeight="1">
      <c r="A7" s="230"/>
      <c r="B7" s="257"/>
      <c r="C7" s="82" t="s">
        <v>390</v>
      </c>
      <c r="D7" s="53">
        <v>0</v>
      </c>
      <c r="E7" s="54">
        <v>0</v>
      </c>
      <c r="F7" s="54">
        <v>0</v>
      </c>
      <c r="G7" s="54">
        <v>9</v>
      </c>
      <c r="H7" s="54">
        <v>0</v>
      </c>
      <c r="I7" s="54">
        <v>0</v>
      </c>
      <c r="J7" s="54">
        <v>25</v>
      </c>
      <c r="K7" s="54">
        <v>1</v>
      </c>
      <c r="L7" s="54">
        <v>0</v>
      </c>
      <c r="M7" s="55">
        <v>35</v>
      </c>
    </row>
    <row r="8" spans="1:13" ht="22.5" customHeight="1">
      <c r="A8" s="230"/>
      <c r="B8" s="81" t="s">
        <v>391</v>
      </c>
      <c r="C8" s="82" t="s">
        <v>392</v>
      </c>
      <c r="D8" s="53">
        <v>0</v>
      </c>
      <c r="E8" s="54">
        <v>0</v>
      </c>
      <c r="F8" s="54">
        <v>0</v>
      </c>
      <c r="G8" s="54">
        <v>2</v>
      </c>
      <c r="H8" s="54">
        <v>0</v>
      </c>
      <c r="I8" s="54">
        <v>0</v>
      </c>
      <c r="J8" s="54">
        <v>18</v>
      </c>
      <c r="K8" s="54">
        <v>0</v>
      </c>
      <c r="L8" s="54">
        <v>0</v>
      </c>
      <c r="M8" s="55">
        <v>20</v>
      </c>
    </row>
    <row r="9" spans="1:13" ht="22.5" customHeight="1">
      <c r="A9" s="230"/>
      <c r="B9" s="81" t="s">
        <v>393</v>
      </c>
      <c r="C9" s="82" t="s">
        <v>394</v>
      </c>
      <c r="D9" s="53">
        <v>0</v>
      </c>
      <c r="E9" s="54">
        <v>0</v>
      </c>
      <c r="F9" s="54">
        <v>4</v>
      </c>
      <c r="G9" s="54">
        <v>4</v>
      </c>
      <c r="H9" s="54">
        <v>1</v>
      </c>
      <c r="I9" s="54">
        <v>0</v>
      </c>
      <c r="J9" s="54">
        <v>4</v>
      </c>
      <c r="K9" s="54">
        <v>0</v>
      </c>
      <c r="L9" s="54">
        <v>0</v>
      </c>
      <c r="M9" s="55">
        <v>13</v>
      </c>
    </row>
    <row r="10" spans="1:13" ht="22.5" customHeight="1">
      <c r="A10" s="230"/>
      <c r="B10" s="81" t="s">
        <v>27</v>
      </c>
      <c r="C10" s="82" t="s">
        <v>394</v>
      </c>
      <c r="D10" s="53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8</v>
      </c>
      <c r="K10" s="54">
        <v>0</v>
      </c>
      <c r="L10" s="54">
        <v>0</v>
      </c>
      <c r="M10" s="55">
        <v>8</v>
      </c>
    </row>
    <row r="11" spans="1:13" ht="22.5" customHeight="1">
      <c r="A11" s="230"/>
      <c r="B11" s="81" t="s">
        <v>66</v>
      </c>
      <c r="C11" s="82" t="s">
        <v>395</v>
      </c>
      <c r="D11" s="53">
        <v>0</v>
      </c>
      <c r="E11" s="54">
        <v>0</v>
      </c>
      <c r="F11" s="54">
        <v>15</v>
      </c>
      <c r="G11" s="54">
        <v>12</v>
      </c>
      <c r="H11" s="54">
        <v>4</v>
      </c>
      <c r="I11" s="54">
        <v>0</v>
      </c>
      <c r="J11" s="54">
        <v>115</v>
      </c>
      <c r="K11" s="54">
        <v>1</v>
      </c>
      <c r="L11" s="54">
        <v>0</v>
      </c>
      <c r="M11" s="55">
        <v>147</v>
      </c>
    </row>
    <row r="12" spans="1:13" ht="22.5" customHeight="1">
      <c r="A12" s="230"/>
      <c r="B12" s="81" t="s">
        <v>67</v>
      </c>
      <c r="C12" s="82" t="s">
        <v>396</v>
      </c>
      <c r="D12" s="53">
        <v>0</v>
      </c>
      <c r="E12" s="54">
        <v>0</v>
      </c>
      <c r="F12" s="54">
        <v>1</v>
      </c>
      <c r="G12" s="54">
        <v>2</v>
      </c>
      <c r="H12" s="54">
        <v>0</v>
      </c>
      <c r="I12" s="54">
        <v>0</v>
      </c>
      <c r="J12" s="54">
        <v>12</v>
      </c>
      <c r="K12" s="54">
        <v>0</v>
      </c>
      <c r="L12" s="54">
        <v>0</v>
      </c>
      <c r="M12" s="55">
        <v>15</v>
      </c>
    </row>
    <row r="13" spans="1:13" ht="22.5" customHeight="1">
      <c r="A13" s="230"/>
      <c r="B13" s="81" t="s">
        <v>29</v>
      </c>
      <c r="C13" s="82" t="s">
        <v>394</v>
      </c>
      <c r="D13" s="53">
        <v>0</v>
      </c>
      <c r="E13" s="54">
        <v>0</v>
      </c>
      <c r="F13" s="54">
        <v>14</v>
      </c>
      <c r="G13" s="54">
        <v>0</v>
      </c>
      <c r="H13" s="54">
        <v>0</v>
      </c>
      <c r="I13" s="54">
        <v>0</v>
      </c>
      <c r="J13" s="54">
        <v>16</v>
      </c>
      <c r="K13" s="54">
        <v>0</v>
      </c>
      <c r="L13" s="54">
        <v>0</v>
      </c>
      <c r="M13" s="55">
        <v>30</v>
      </c>
    </row>
    <row r="14" spans="1:13" ht="22.5" customHeight="1">
      <c r="A14" s="230"/>
      <c r="B14" s="81" t="s">
        <v>397</v>
      </c>
      <c r="C14" s="82" t="s">
        <v>398</v>
      </c>
      <c r="D14" s="53">
        <v>0</v>
      </c>
      <c r="E14" s="54">
        <v>0</v>
      </c>
      <c r="F14" s="54">
        <v>8</v>
      </c>
      <c r="G14" s="54">
        <v>4</v>
      </c>
      <c r="H14" s="54">
        <v>0</v>
      </c>
      <c r="I14" s="54">
        <v>0</v>
      </c>
      <c r="J14" s="54">
        <v>8</v>
      </c>
      <c r="K14" s="54">
        <v>0</v>
      </c>
      <c r="L14" s="54">
        <v>0</v>
      </c>
      <c r="M14" s="55">
        <v>20</v>
      </c>
    </row>
    <row r="15" spans="1:13" ht="22.5" customHeight="1">
      <c r="A15" s="230"/>
      <c r="B15" s="81" t="s">
        <v>31</v>
      </c>
      <c r="C15" s="82" t="s">
        <v>394</v>
      </c>
      <c r="D15" s="53">
        <v>0</v>
      </c>
      <c r="E15" s="54">
        <v>0</v>
      </c>
      <c r="F15" s="54">
        <v>1</v>
      </c>
      <c r="G15" s="54">
        <v>0</v>
      </c>
      <c r="H15" s="54">
        <v>0</v>
      </c>
      <c r="I15" s="54">
        <v>0</v>
      </c>
      <c r="J15" s="54">
        <v>5</v>
      </c>
      <c r="K15" s="54">
        <v>0</v>
      </c>
      <c r="L15" s="54">
        <v>0</v>
      </c>
      <c r="M15" s="55">
        <v>6</v>
      </c>
    </row>
    <row r="16" spans="1:13" ht="22.5" customHeight="1">
      <c r="A16" s="230"/>
      <c r="B16" s="81" t="s">
        <v>69</v>
      </c>
      <c r="C16" s="82" t="s">
        <v>399</v>
      </c>
      <c r="D16" s="53">
        <v>0</v>
      </c>
      <c r="E16" s="54">
        <v>0</v>
      </c>
      <c r="F16" s="54">
        <v>0</v>
      </c>
      <c r="G16" s="54">
        <v>2</v>
      </c>
      <c r="H16" s="54">
        <v>0</v>
      </c>
      <c r="I16" s="54">
        <v>0</v>
      </c>
      <c r="J16" s="54">
        <v>7</v>
      </c>
      <c r="K16" s="54">
        <v>0</v>
      </c>
      <c r="L16" s="54">
        <v>0</v>
      </c>
      <c r="M16" s="55">
        <v>9</v>
      </c>
    </row>
    <row r="17" spans="1:13" ht="22.5" customHeight="1">
      <c r="A17" s="230"/>
      <c r="B17" s="257" t="s">
        <v>400</v>
      </c>
      <c r="C17" s="82" t="s">
        <v>389</v>
      </c>
      <c r="D17" s="53">
        <v>0</v>
      </c>
      <c r="E17" s="54">
        <v>0</v>
      </c>
      <c r="F17" s="54">
        <v>5</v>
      </c>
      <c r="G17" s="54">
        <v>3</v>
      </c>
      <c r="H17" s="54">
        <v>2</v>
      </c>
      <c r="I17" s="54">
        <v>0</v>
      </c>
      <c r="J17" s="54">
        <v>81</v>
      </c>
      <c r="K17" s="54">
        <v>3</v>
      </c>
      <c r="L17" s="54">
        <v>0</v>
      </c>
      <c r="M17" s="55">
        <v>94</v>
      </c>
    </row>
    <row r="18" spans="1:13" ht="22.5" customHeight="1">
      <c r="A18" s="230"/>
      <c r="B18" s="257"/>
      <c r="C18" s="82" t="s">
        <v>390</v>
      </c>
      <c r="D18" s="53">
        <v>0</v>
      </c>
      <c r="E18" s="54">
        <v>0</v>
      </c>
      <c r="F18" s="54">
        <v>0</v>
      </c>
      <c r="G18" s="54">
        <v>2</v>
      </c>
      <c r="H18" s="54">
        <v>0</v>
      </c>
      <c r="I18" s="54">
        <v>0</v>
      </c>
      <c r="J18" s="54">
        <v>10</v>
      </c>
      <c r="K18" s="54">
        <v>0</v>
      </c>
      <c r="L18" s="54">
        <v>0</v>
      </c>
      <c r="M18" s="55">
        <v>12</v>
      </c>
    </row>
    <row r="19" spans="1:13" ht="22.5" customHeight="1">
      <c r="A19" s="230"/>
      <c r="B19" s="257" t="s">
        <v>401</v>
      </c>
      <c r="C19" s="82" t="s">
        <v>389</v>
      </c>
      <c r="D19" s="53">
        <v>0</v>
      </c>
      <c r="E19" s="54">
        <v>1</v>
      </c>
      <c r="F19" s="54">
        <v>0</v>
      </c>
      <c r="G19" s="54">
        <v>4</v>
      </c>
      <c r="H19" s="54">
        <v>1</v>
      </c>
      <c r="I19" s="54">
        <v>0</v>
      </c>
      <c r="J19" s="54">
        <v>50</v>
      </c>
      <c r="K19" s="54">
        <v>1</v>
      </c>
      <c r="L19" s="54">
        <v>0</v>
      </c>
      <c r="M19" s="55">
        <v>57</v>
      </c>
    </row>
    <row r="20" spans="1:13" ht="22.5" customHeight="1">
      <c r="A20" s="230"/>
      <c r="B20" s="257"/>
      <c r="C20" s="82" t="s">
        <v>390</v>
      </c>
      <c r="D20" s="53">
        <v>0</v>
      </c>
      <c r="E20" s="54">
        <v>0</v>
      </c>
      <c r="F20" s="54">
        <v>1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5">
        <v>1</v>
      </c>
    </row>
    <row r="21" spans="1:13" ht="22.5" customHeight="1">
      <c r="A21" s="230"/>
      <c r="B21" s="81" t="s">
        <v>402</v>
      </c>
      <c r="C21" s="82" t="s">
        <v>390</v>
      </c>
      <c r="D21" s="53">
        <v>0</v>
      </c>
      <c r="E21" s="54">
        <v>0</v>
      </c>
      <c r="F21" s="54">
        <v>0</v>
      </c>
      <c r="G21" s="54">
        <v>1</v>
      </c>
      <c r="H21" s="54">
        <v>0</v>
      </c>
      <c r="I21" s="54">
        <v>0</v>
      </c>
      <c r="J21" s="54">
        <v>8</v>
      </c>
      <c r="K21" s="54">
        <v>0</v>
      </c>
      <c r="L21" s="54">
        <v>0</v>
      </c>
      <c r="M21" s="55">
        <v>9</v>
      </c>
    </row>
    <row r="22" spans="1:13" ht="22.5" customHeight="1">
      <c r="A22" s="230"/>
      <c r="B22" s="257" t="s">
        <v>72</v>
      </c>
      <c r="C22" s="82" t="s">
        <v>403</v>
      </c>
      <c r="D22" s="53">
        <v>0</v>
      </c>
      <c r="E22" s="54">
        <v>0</v>
      </c>
      <c r="F22" s="54">
        <v>2</v>
      </c>
      <c r="G22" s="54">
        <v>1</v>
      </c>
      <c r="H22" s="54">
        <v>0</v>
      </c>
      <c r="I22" s="54">
        <v>0</v>
      </c>
      <c r="J22" s="54">
        <v>3</v>
      </c>
      <c r="K22" s="54">
        <v>1</v>
      </c>
      <c r="L22" s="54">
        <v>0</v>
      </c>
      <c r="M22" s="55">
        <v>7</v>
      </c>
    </row>
    <row r="23" spans="1:13" ht="22.5" customHeight="1">
      <c r="A23" s="230"/>
      <c r="B23" s="257"/>
      <c r="C23" s="82" t="s">
        <v>398</v>
      </c>
      <c r="D23" s="53">
        <v>0</v>
      </c>
      <c r="E23" s="54">
        <v>0</v>
      </c>
      <c r="F23" s="54">
        <v>7</v>
      </c>
      <c r="G23" s="54">
        <v>2</v>
      </c>
      <c r="H23" s="54">
        <v>0</v>
      </c>
      <c r="I23" s="54">
        <v>0</v>
      </c>
      <c r="J23" s="54">
        <v>15</v>
      </c>
      <c r="K23" s="54">
        <v>0</v>
      </c>
      <c r="L23" s="54">
        <v>0</v>
      </c>
      <c r="M23" s="55">
        <v>24</v>
      </c>
    </row>
    <row r="24" spans="1:13" ht="22.5" customHeight="1">
      <c r="A24" s="230"/>
      <c r="B24" s="257" t="s">
        <v>38</v>
      </c>
      <c r="C24" s="82" t="s">
        <v>403</v>
      </c>
      <c r="D24" s="53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16</v>
      </c>
      <c r="K24" s="54">
        <v>0</v>
      </c>
      <c r="L24" s="54">
        <v>0</v>
      </c>
      <c r="M24" s="55">
        <v>16</v>
      </c>
    </row>
    <row r="25" spans="1:13" ht="22.5" customHeight="1">
      <c r="A25" s="230"/>
      <c r="B25" s="257"/>
      <c r="C25" s="82" t="s">
        <v>398</v>
      </c>
      <c r="D25" s="53">
        <v>0</v>
      </c>
      <c r="E25" s="54">
        <v>0</v>
      </c>
      <c r="F25" s="54">
        <v>1</v>
      </c>
      <c r="G25" s="54">
        <v>0</v>
      </c>
      <c r="H25" s="54">
        <v>2</v>
      </c>
      <c r="I25" s="54">
        <v>0</v>
      </c>
      <c r="J25" s="54">
        <v>29</v>
      </c>
      <c r="K25" s="54">
        <v>0</v>
      </c>
      <c r="L25" s="54">
        <v>0</v>
      </c>
      <c r="M25" s="55">
        <v>32</v>
      </c>
    </row>
    <row r="26" spans="1:13" ht="22.5" customHeight="1">
      <c r="A26" s="230"/>
      <c r="B26" s="81" t="s">
        <v>404</v>
      </c>
      <c r="C26" s="82" t="s">
        <v>394</v>
      </c>
      <c r="D26" s="53">
        <v>0</v>
      </c>
      <c r="E26" s="54">
        <v>0</v>
      </c>
      <c r="F26" s="54">
        <v>2</v>
      </c>
      <c r="G26" s="54">
        <v>1</v>
      </c>
      <c r="H26" s="54">
        <v>0</v>
      </c>
      <c r="I26" s="54">
        <v>0</v>
      </c>
      <c r="J26" s="54">
        <v>5</v>
      </c>
      <c r="K26" s="54">
        <v>0</v>
      </c>
      <c r="L26" s="54">
        <v>0</v>
      </c>
      <c r="M26" s="55">
        <v>8</v>
      </c>
    </row>
    <row r="27" spans="1:13" ht="22.5" customHeight="1">
      <c r="A27" s="230"/>
      <c r="B27" s="81" t="s">
        <v>75</v>
      </c>
      <c r="C27" s="82" t="s">
        <v>394</v>
      </c>
      <c r="D27" s="53">
        <v>0</v>
      </c>
      <c r="E27" s="54">
        <v>0</v>
      </c>
      <c r="F27" s="54">
        <v>0</v>
      </c>
      <c r="G27" s="54">
        <v>1</v>
      </c>
      <c r="H27" s="54">
        <v>0</v>
      </c>
      <c r="I27" s="54">
        <v>0</v>
      </c>
      <c r="J27" s="54">
        <v>2</v>
      </c>
      <c r="K27" s="54">
        <v>0</v>
      </c>
      <c r="L27" s="54">
        <v>0</v>
      </c>
      <c r="M27" s="55">
        <v>3</v>
      </c>
    </row>
    <row r="28" spans="1:13" ht="22.5" customHeight="1">
      <c r="A28" s="230"/>
      <c r="B28" s="81" t="s">
        <v>405</v>
      </c>
      <c r="C28" s="82" t="s">
        <v>406</v>
      </c>
      <c r="D28" s="53">
        <v>0</v>
      </c>
      <c r="E28" s="54">
        <v>0</v>
      </c>
      <c r="F28" s="54">
        <v>1</v>
      </c>
      <c r="G28" s="54">
        <v>2</v>
      </c>
      <c r="H28" s="54">
        <v>2</v>
      </c>
      <c r="I28" s="54">
        <v>0</v>
      </c>
      <c r="J28" s="54">
        <v>6</v>
      </c>
      <c r="K28" s="54">
        <v>1</v>
      </c>
      <c r="L28" s="54">
        <v>0</v>
      </c>
      <c r="M28" s="55">
        <v>12</v>
      </c>
    </row>
    <row r="29" spans="1:13" ht="22.5" customHeight="1">
      <c r="A29" s="230"/>
      <c r="B29" s="81" t="s">
        <v>41</v>
      </c>
      <c r="C29" s="82" t="s">
        <v>394</v>
      </c>
      <c r="D29" s="53">
        <v>0</v>
      </c>
      <c r="E29" s="54">
        <v>0</v>
      </c>
      <c r="F29" s="54">
        <v>0</v>
      </c>
      <c r="G29" s="54">
        <v>3</v>
      </c>
      <c r="H29" s="54">
        <v>0</v>
      </c>
      <c r="I29" s="54">
        <v>0</v>
      </c>
      <c r="J29" s="54">
        <v>7</v>
      </c>
      <c r="K29" s="54">
        <v>1</v>
      </c>
      <c r="L29" s="54">
        <v>0</v>
      </c>
      <c r="M29" s="55">
        <v>11</v>
      </c>
    </row>
    <row r="30" spans="1:13" ht="22.5" customHeight="1">
      <c r="A30" s="230"/>
      <c r="B30" s="81" t="s">
        <v>42</v>
      </c>
      <c r="C30" s="82" t="s">
        <v>403</v>
      </c>
      <c r="D30" s="53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18</v>
      </c>
      <c r="K30" s="54">
        <v>1</v>
      </c>
      <c r="L30" s="54">
        <v>0</v>
      </c>
      <c r="M30" s="55">
        <v>19</v>
      </c>
    </row>
    <row r="31" spans="1:13" ht="22.5" customHeight="1">
      <c r="A31" s="230"/>
      <c r="B31" s="81" t="s">
        <v>407</v>
      </c>
      <c r="C31" s="82" t="s">
        <v>394</v>
      </c>
      <c r="D31" s="53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8</v>
      </c>
      <c r="K31" s="54">
        <v>0</v>
      </c>
      <c r="L31" s="54">
        <v>0</v>
      </c>
      <c r="M31" s="55">
        <v>8</v>
      </c>
    </row>
    <row r="32" spans="1:13" ht="22.5" customHeight="1">
      <c r="A32" s="230"/>
      <c r="B32" s="81" t="s">
        <v>408</v>
      </c>
      <c r="C32" s="82" t="s">
        <v>398</v>
      </c>
      <c r="D32" s="53">
        <v>0</v>
      </c>
      <c r="E32" s="54">
        <v>0</v>
      </c>
      <c r="F32" s="54">
        <v>3</v>
      </c>
      <c r="G32" s="54">
        <v>7</v>
      </c>
      <c r="H32" s="54">
        <v>0</v>
      </c>
      <c r="I32" s="54">
        <v>0</v>
      </c>
      <c r="J32" s="54">
        <v>23</v>
      </c>
      <c r="K32" s="54">
        <v>1</v>
      </c>
      <c r="L32" s="54">
        <v>0</v>
      </c>
      <c r="M32" s="55">
        <v>34</v>
      </c>
    </row>
    <row r="33" spans="1:13" ht="22.5" customHeight="1">
      <c r="A33" s="230"/>
      <c r="B33" s="81" t="s">
        <v>409</v>
      </c>
      <c r="C33" s="82" t="s">
        <v>394</v>
      </c>
      <c r="D33" s="53">
        <v>0</v>
      </c>
      <c r="E33" s="54">
        <v>0</v>
      </c>
      <c r="F33" s="54">
        <v>7</v>
      </c>
      <c r="G33" s="54">
        <v>5</v>
      </c>
      <c r="H33" s="54">
        <v>2</v>
      </c>
      <c r="I33" s="54">
        <v>0</v>
      </c>
      <c r="J33" s="54">
        <v>36</v>
      </c>
      <c r="K33" s="54">
        <v>2</v>
      </c>
      <c r="L33" s="54">
        <v>0</v>
      </c>
      <c r="M33" s="55">
        <v>52</v>
      </c>
    </row>
    <row r="34" spans="1:13" ht="22.5" customHeight="1">
      <c r="A34" s="230"/>
      <c r="B34" s="81" t="s">
        <v>410</v>
      </c>
      <c r="C34" s="82" t="s">
        <v>394</v>
      </c>
      <c r="D34" s="53">
        <v>0</v>
      </c>
      <c r="E34" s="54">
        <v>0</v>
      </c>
      <c r="F34" s="54">
        <v>0</v>
      </c>
      <c r="G34" s="54">
        <v>1</v>
      </c>
      <c r="H34" s="54">
        <v>2</v>
      </c>
      <c r="I34" s="54">
        <v>0</v>
      </c>
      <c r="J34" s="54">
        <v>21</v>
      </c>
      <c r="K34" s="54">
        <v>0</v>
      </c>
      <c r="L34" s="54">
        <v>0</v>
      </c>
      <c r="M34" s="55">
        <v>24</v>
      </c>
    </row>
    <row r="35" spans="1:13" ht="22.5" customHeight="1">
      <c r="A35" s="230"/>
      <c r="B35" s="81" t="s">
        <v>411</v>
      </c>
      <c r="C35" s="82" t="s">
        <v>389</v>
      </c>
      <c r="D35" s="53">
        <v>0</v>
      </c>
      <c r="E35" s="54">
        <v>0</v>
      </c>
      <c r="F35" s="54">
        <v>0</v>
      </c>
      <c r="G35" s="54">
        <v>0</v>
      </c>
      <c r="H35" s="54">
        <v>2</v>
      </c>
      <c r="I35" s="54">
        <v>0</v>
      </c>
      <c r="J35" s="54">
        <v>4</v>
      </c>
      <c r="K35" s="54">
        <v>0</v>
      </c>
      <c r="L35" s="54">
        <v>0</v>
      </c>
      <c r="M35" s="55">
        <v>6</v>
      </c>
    </row>
    <row r="36" spans="1:13" ht="22.5" customHeight="1">
      <c r="A36" s="230"/>
      <c r="B36" s="81" t="s">
        <v>412</v>
      </c>
      <c r="C36" s="82" t="s">
        <v>398</v>
      </c>
      <c r="D36" s="53">
        <v>0</v>
      </c>
      <c r="E36" s="54">
        <v>0</v>
      </c>
      <c r="F36" s="54">
        <v>5</v>
      </c>
      <c r="G36" s="54">
        <v>2</v>
      </c>
      <c r="H36" s="54">
        <v>0</v>
      </c>
      <c r="I36" s="54">
        <v>0</v>
      </c>
      <c r="J36" s="54">
        <v>15</v>
      </c>
      <c r="K36" s="54">
        <v>0</v>
      </c>
      <c r="L36" s="54">
        <v>0</v>
      </c>
      <c r="M36" s="55">
        <v>22</v>
      </c>
    </row>
    <row r="37" spans="1:13" ht="22.5" customHeight="1">
      <c r="A37" s="230"/>
      <c r="B37" s="81" t="s">
        <v>90</v>
      </c>
      <c r="C37" s="82" t="s">
        <v>394</v>
      </c>
      <c r="D37" s="53">
        <v>0</v>
      </c>
      <c r="E37" s="54">
        <v>0</v>
      </c>
      <c r="F37" s="54">
        <v>0</v>
      </c>
      <c r="G37" s="54">
        <v>2</v>
      </c>
      <c r="H37" s="54">
        <v>1</v>
      </c>
      <c r="I37" s="54">
        <v>0</v>
      </c>
      <c r="J37" s="54">
        <v>8</v>
      </c>
      <c r="K37" s="54">
        <v>1</v>
      </c>
      <c r="L37" s="54">
        <v>0</v>
      </c>
      <c r="M37" s="55">
        <v>12</v>
      </c>
    </row>
    <row r="38" spans="1:13" ht="22.5" customHeight="1">
      <c r="A38" s="230"/>
      <c r="B38" s="81" t="s">
        <v>92</v>
      </c>
      <c r="C38" s="82" t="s">
        <v>394</v>
      </c>
      <c r="D38" s="53">
        <v>0</v>
      </c>
      <c r="E38" s="54">
        <v>0</v>
      </c>
      <c r="F38" s="54">
        <v>0</v>
      </c>
      <c r="G38" s="54">
        <v>4</v>
      </c>
      <c r="H38" s="54">
        <v>0</v>
      </c>
      <c r="I38" s="54">
        <v>0</v>
      </c>
      <c r="J38" s="54">
        <v>4</v>
      </c>
      <c r="K38" s="54">
        <v>0</v>
      </c>
      <c r="L38" s="54">
        <v>0</v>
      </c>
      <c r="M38" s="55">
        <v>8</v>
      </c>
    </row>
    <row r="39" spans="1:13" ht="22.5" customHeight="1">
      <c r="A39" s="230"/>
      <c r="B39" s="81" t="s">
        <v>413</v>
      </c>
      <c r="C39" s="82" t="s">
        <v>414</v>
      </c>
      <c r="D39" s="53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3</v>
      </c>
      <c r="K39" s="54">
        <v>0</v>
      </c>
      <c r="L39" s="54">
        <v>0</v>
      </c>
      <c r="M39" s="55">
        <v>3</v>
      </c>
    </row>
    <row r="40" spans="1:13" ht="22.5" customHeight="1">
      <c r="A40" s="230"/>
      <c r="B40" s="81" t="s">
        <v>93</v>
      </c>
      <c r="C40" s="82" t="s">
        <v>394</v>
      </c>
      <c r="D40" s="53">
        <v>0</v>
      </c>
      <c r="E40" s="54">
        <v>0</v>
      </c>
      <c r="F40" s="54">
        <v>1</v>
      </c>
      <c r="G40" s="54">
        <v>0</v>
      </c>
      <c r="H40" s="54">
        <v>0</v>
      </c>
      <c r="I40" s="54">
        <v>0</v>
      </c>
      <c r="J40" s="54">
        <v>1</v>
      </c>
      <c r="K40" s="54">
        <v>0</v>
      </c>
      <c r="L40" s="54">
        <v>0</v>
      </c>
      <c r="M40" s="55">
        <v>2</v>
      </c>
    </row>
    <row r="41" spans="1:13" ht="22.5" customHeight="1">
      <c r="A41" s="230"/>
      <c r="B41" s="81" t="s">
        <v>415</v>
      </c>
      <c r="C41" s="82" t="s">
        <v>398</v>
      </c>
      <c r="D41" s="53">
        <v>0</v>
      </c>
      <c r="E41" s="54">
        <v>0</v>
      </c>
      <c r="F41" s="54">
        <v>2</v>
      </c>
      <c r="G41" s="54">
        <v>2</v>
      </c>
      <c r="H41" s="54">
        <v>1</v>
      </c>
      <c r="I41" s="54">
        <v>0</v>
      </c>
      <c r="J41" s="54">
        <v>27</v>
      </c>
      <c r="K41" s="54">
        <v>0</v>
      </c>
      <c r="L41" s="54">
        <v>0</v>
      </c>
      <c r="M41" s="55">
        <v>32</v>
      </c>
    </row>
    <row r="42" spans="1:13" ht="22.5" customHeight="1">
      <c r="A42" s="230"/>
      <c r="B42" s="81" t="s">
        <v>416</v>
      </c>
      <c r="C42" s="82" t="s">
        <v>398</v>
      </c>
      <c r="D42" s="53">
        <v>0</v>
      </c>
      <c r="E42" s="54">
        <v>1</v>
      </c>
      <c r="F42" s="54">
        <v>6</v>
      </c>
      <c r="G42" s="54">
        <v>2</v>
      </c>
      <c r="H42" s="54">
        <v>1</v>
      </c>
      <c r="I42" s="54">
        <v>0</v>
      </c>
      <c r="J42" s="54">
        <v>15</v>
      </c>
      <c r="K42" s="54">
        <v>3</v>
      </c>
      <c r="L42" s="54">
        <v>0</v>
      </c>
      <c r="M42" s="55">
        <v>28</v>
      </c>
    </row>
    <row r="43" spans="1:13" ht="22.5" customHeight="1">
      <c r="A43" s="230"/>
      <c r="B43" s="81" t="s">
        <v>47</v>
      </c>
      <c r="C43" s="82" t="s">
        <v>403</v>
      </c>
      <c r="D43" s="53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1</v>
      </c>
      <c r="K43" s="54">
        <v>0</v>
      </c>
      <c r="L43" s="54">
        <v>0</v>
      </c>
      <c r="M43" s="55">
        <v>1</v>
      </c>
    </row>
    <row r="44" spans="1:13" ht="22.5" customHeight="1">
      <c r="A44" s="230"/>
      <c r="B44" s="81" t="s">
        <v>417</v>
      </c>
      <c r="C44" s="82" t="s">
        <v>389</v>
      </c>
      <c r="D44" s="53">
        <v>0</v>
      </c>
      <c r="E44" s="54">
        <v>0</v>
      </c>
      <c r="F44" s="54">
        <v>0</v>
      </c>
      <c r="G44" s="54">
        <v>5</v>
      </c>
      <c r="H44" s="54">
        <v>1</v>
      </c>
      <c r="I44" s="54">
        <v>0</v>
      </c>
      <c r="J44" s="54">
        <v>44</v>
      </c>
      <c r="K44" s="54">
        <v>1</v>
      </c>
      <c r="L44" s="54">
        <v>0</v>
      </c>
      <c r="M44" s="55">
        <v>51</v>
      </c>
    </row>
    <row r="45" spans="1:13" ht="22.5" customHeight="1">
      <c r="A45" s="230"/>
      <c r="B45" s="81" t="s">
        <v>418</v>
      </c>
      <c r="C45" s="82" t="s">
        <v>394</v>
      </c>
      <c r="D45" s="53">
        <v>0</v>
      </c>
      <c r="E45" s="54">
        <v>0</v>
      </c>
      <c r="F45" s="54">
        <v>16</v>
      </c>
      <c r="G45" s="54">
        <v>16</v>
      </c>
      <c r="H45" s="54">
        <v>0</v>
      </c>
      <c r="I45" s="54">
        <v>0</v>
      </c>
      <c r="J45" s="54">
        <v>30</v>
      </c>
      <c r="K45" s="54">
        <v>3</v>
      </c>
      <c r="L45" s="54">
        <v>0</v>
      </c>
      <c r="M45" s="55">
        <v>65</v>
      </c>
    </row>
    <row r="46" spans="1:13" ht="22.5" customHeight="1">
      <c r="A46" s="230"/>
      <c r="B46" s="81" t="s">
        <v>52</v>
      </c>
      <c r="C46" s="82" t="s">
        <v>403</v>
      </c>
      <c r="D46" s="53">
        <v>0</v>
      </c>
      <c r="E46" s="54">
        <v>1</v>
      </c>
      <c r="F46" s="54">
        <v>2</v>
      </c>
      <c r="G46" s="54">
        <v>2</v>
      </c>
      <c r="H46" s="54">
        <v>1</v>
      </c>
      <c r="I46" s="54">
        <v>0</v>
      </c>
      <c r="J46" s="54">
        <v>49</v>
      </c>
      <c r="K46" s="54">
        <v>2</v>
      </c>
      <c r="L46" s="54">
        <v>0</v>
      </c>
      <c r="M46" s="55">
        <v>57</v>
      </c>
    </row>
    <row r="47" spans="1:13" ht="22.5" customHeight="1">
      <c r="A47" s="230"/>
      <c r="B47" s="81" t="s">
        <v>419</v>
      </c>
      <c r="C47" s="82" t="s">
        <v>398</v>
      </c>
      <c r="D47" s="53">
        <v>0</v>
      </c>
      <c r="E47" s="54">
        <v>0</v>
      </c>
      <c r="F47" s="54">
        <v>0</v>
      </c>
      <c r="G47" s="54">
        <v>2</v>
      </c>
      <c r="H47" s="54">
        <v>1</v>
      </c>
      <c r="I47" s="54">
        <v>0</v>
      </c>
      <c r="J47" s="54">
        <v>15</v>
      </c>
      <c r="K47" s="54">
        <v>0</v>
      </c>
      <c r="L47" s="54">
        <v>0</v>
      </c>
      <c r="M47" s="55">
        <v>18</v>
      </c>
    </row>
    <row r="48" spans="1:13" ht="22.5" customHeight="1">
      <c r="A48" s="230"/>
      <c r="B48" s="81" t="s">
        <v>420</v>
      </c>
      <c r="C48" s="82" t="s">
        <v>421</v>
      </c>
      <c r="D48" s="53">
        <v>0</v>
      </c>
      <c r="E48" s="54">
        <v>0</v>
      </c>
      <c r="F48" s="54">
        <v>1</v>
      </c>
      <c r="G48" s="54">
        <v>1</v>
      </c>
      <c r="H48" s="54">
        <v>3</v>
      </c>
      <c r="I48" s="54">
        <v>0</v>
      </c>
      <c r="J48" s="54">
        <v>10</v>
      </c>
      <c r="K48" s="54">
        <v>1</v>
      </c>
      <c r="L48" s="54">
        <v>0</v>
      </c>
      <c r="M48" s="55">
        <v>16</v>
      </c>
    </row>
    <row r="49" spans="1:13" ht="22.5" customHeight="1">
      <c r="A49" s="230"/>
      <c r="B49" s="81" t="s">
        <v>54</v>
      </c>
      <c r="C49" s="82" t="s">
        <v>422</v>
      </c>
      <c r="D49" s="53">
        <v>0</v>
      </c>
      <c r="E49" s="54">
        <v>1</v>
      </c>
      <c r="F49" s="54">
        <v>0</v>
      </c>
      <c r="G49" s="54">
        <v>1</v>
      </c>
      <c r="H49" s="54">
        <v>0</v>
      </c>
      <c r="I49" s="54">
        <v>0</v>
      </c>
      <c r="J49" s="54">
        <v>12</v>
      </c>
      <c r="K49" s="54">
        <v>1</v>
      </c>
      <c r="L49" s="54">
        <v>0</v>
      </c>
      <c r="M49" s="55">
        <v>15</v>
      </c>
    </row>
    <row r="50" spans="1:13" ht="22.5" customHeight="1">
      <c r="A50" s="230"/>
      <c r="B50" s="81" t="s">
        <v>102</v>
      </c>
      <c r="C50" s="82" t="s">
        <v>403</v>
      </c>
      <c r="D50" s="53">
        <v>0</v>
      </c>
      <c r="E50" s="54">
        <v>0</v>
      </c>
      <c r="F50" s="54">
        <v>0</v>
      </c>
      <c r="G50" s="54">
        <v>1</v>
      </c>
      <c r="H50" s="54">
        <v>2</v>
      </c>
      <c r="I50" s="54">
        <v>0</v>
      </c>
      <c r="J50" s="54">
        <v>3</v>
      </c>
      <c r="K50" s="54">
        <v>1</v>
      </c>
      <c r="L50" s="54">
        <v>0</v>
      </c>
      <c r="M50" s="55">
        <v>7</v>
      </c>
    </row>
    <row r="51" spans="1:13" ht="22.5" customHeight="1">
      <c r="A51" s="230"/>
      <c r="B51" s="81" t="s">
        <v>103</v>
      </c>
      <c r="C51" s="82" t="s">
        <v>389</v>
      </c>
      <c r="D51" s="53">
        <v>0</v>
      </c>
      <c r="E51" s="54">
        <v>0</v>
      </c>
      <c r="F51" s="54">
        <v>0</v>
      </c>
      <c r="G51" s="54">
        <v>2</v>
      </c>
      <c r="H51" s="54">
        <v>0</v>
      </c>
      <c r="I51" s="54">
        <v>0</v>
      </c>
      <c r="J51" s="54">
        <v>11</v>
      </c>
      <c r="K51" s="54">
        <v>0</v>
      </c>
      <c r="L51" s="54">
        <v>0</v>
      </c>
      <c r="M51" s="55">
        <v>13</v>
      </c>
    </row>
    <row r="52" spans="1:13" ht="22.5" customHeight="1">
      <c r="A52" s="230" t="s">
        <v>126</v>
      </c>
      <c r="B52" s="81" t="s">
        <v>423</v>
      </c>
      <c r="C52" s="82" t="s">
        <v>389</v>
      </c>
      <c r="D52" s="53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6</v>
      </c>
      <c r="K52" s="54">
        <v>0</v>
      </c>
      <c r="L52" s="54">
        <v>0</v>
      </c>
      <c r="M52" s="55">
        <v>6</v>
      </c>
    </row>
    <row r="53" spans="1:13" ht="22.5" customHeight="1">
      <c r="A53" s="230"/>
      <c r="B53" s="81" t="s">
        <v>48</v>
      </c>
      <c r="C53" s="82" t="s">
        <v>424</v>
      </c>
      <c r="D53" s="53">
        <v>0</v>
      </c>
      <c r="E53" s="54">
        <v>1</v>
      </c>
      <c r="F53" s="54">
        <v>2</v>
      </c>
      <c r="G53" s="54">
        <v>18</v>
      </c>
      <c r="H53" s="54">
        <v>2</v>
      </c>
      <c r="I53" s="54">
        <v>0</v>
      </c>
      <c r="J53" s="54">
        <v>153</v>
      </c>
      <c r="K53" s="54">
        <v>2</v>
      </c>
      <c r="L53" s="54">
        <v>0</v>
      </c>
      <c r="M53" s="55">
        <v>178</v>
      </c>
    </row>
    <row r="54" spans="1:13" ht="22.5" customHeight="1">
      <c r="A54" s="230"/>
      <c r="B54" s="81" t="s">
        <v>100</v>
      </c>
      <c r="C54" s="82" t="s">
        <v>425</v>
      </c>
      <c r="D54" s="53">
        <v>0</v>
      </c>
      <c r="E54" s="54">
        <v>0</v>
      </c>
      <c r="F54" s="54">
        <v>1</v>
      </c>
      <c r="G54" s="54">
        <v>3</v>
      </c>
      <c r="H54" s="54">
        <v>0</v>
      </c>
      <c r="I54" s="54">
        <v>0</v>
      </c>
      <c r="J54" s="54">
        <v>21</v>
      </c>
      <c r="K54" s="54">
        <v>0</v>
      </c>
      <c r="L54" s="54">
        <v>0</v>
      </c>
      <c r="M54" s="55">
        <v>25</v>
      </c>
    </row>
    <row r="55" spans="1:13" ht="22.5" customHeight="1">
      <c r="A55" s="230" t="s">
        <v>426</v>
      </c>
      <c r="B55" s="81" t="s">
        <v>427</v>
      </c>
      <c r="C55" s="82" t="s">
        <v>428</v>
      </c>
      <c r="D55" s="53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5</v>
      </c>
      <c r="K55" s="54">
        <v>0</v>
      </c>
      <c r="L55" s="54">
        <v>0</v>
      </c>
      <c r="M55" s="55">
        <v>5</v>
      </c>
    </row>
    <row r="56" spans="1:13" ht="22.5" customHeight="1">
      <c r="A56" s="230"/>
      <c r="B56" s="81" t="s">
        <v>853</v>
      </c>
      <c r="C56" s="82" t="s">
        <v>428</v>
      </c>
      <c r="D56" s="53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3</v>
      </c>
      <c r="K56" s="54">
        <v>0</v>
      </c>
      <c r="L56" s="54">
        <v>0</v>
      </c>
      <c r="M56" s="55">
        <v>3</v>
      </c>
    </row>
    <row r="57" spans="1:13" ht="22.5" customHeight="1">
      <c r="A57" s="230"/>
      <c r="B57" s="81" t="s">
        <v>429</v>
      </c>
      <c r="C57" s="82" t="s">
        <v>428</v>
      </c>
      <c r="D57" s="53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2</v>
      </c>
      <c r="K57" s="54">
        <v>0</v>
      </c>
      <c r="L57" s="54">
        <v>0</v>
      </c>
      <c r="M57" s="55">
        <v>2</v>
      </c>
    </row>
    <row r="58" spans="1:13" ht="22.5" customHeight="1">
      <c r="A58" s="230"/>
      <c r="B58" s="81" t="s">
        <v>430</v>
      </c>
      <c r="C58" s="82" t="s">
        <v>428</v>
      </c>
      <c r="D58" s="53">
        <v>0</v>
      </c>
      <c r="E58" s="54">
        <v>0</v>
      </c>
      <c r="F58" s="54">
        <v>0</v>
      </c>
      <c r="G58" s="54">
        <v>4</v>
      </c>
      <c r="H58" s="54">
        <v>2</v>
      </c>
      <c r="I58" s="54">
        <v>0</v>
      </c>
      <c r="J58" s="54">
        <v>34</v>
      </c>
      <c r="K58" s="54">
        <v>0</v>
      </c>
      <c r="L58" s="54">
        <v>0</v>
      </c>
      <c r="M58" s="55">
        <v>40</v>
      </c>
    </row>
    <row r="59" spans="1:13" ht="22.5" customHeight="1">
      <c r="A59" s="230"/>
      <c r="B59" s="81" t="s">
        <v>386</v>
      </c>
      <c r="C59" s="82" t="s">
        <v>428</v>
      </c>
      <c r="D59" s="53">
        <v>0</v>
      </c>
      <c r="E59" s="54">
        <v>0</v>
      </c>
      <c r="F59" s="54">
        <v>3</v>
      </c>
      <c r="G59" s="54">
        <v>5</v>
      </c>
      <c r="H59" s="54">
        <v>2</v>
      </c>
      <c r="I59" s="54">
        <v>0</v>
      </c>
      <c r="J59" s="54">
        <v>60</v>
      </c>
      <c r="K59" s="54">
        <v>0</v>
      </c>
      <c r="L59" s="54">
        <v>0</v>
      </c>
      <c r="M59" s="55">
        <v>70</v>
      </c>
    </row>
    <row r="60" spans="1:13" ht="22.5" customHeight="1">
      <c r="A60" s="230"/>
      <c r="B60" s="81" t="s">
        <v>431</v>
      </c>
      <c r="C60" s="82" t="s">
        <v>428</v>
      </c>
      <c r="D60" s="53">
        <v>0</v>
      </c>
      <c r="E60" s="54">
        <v>0</v>
      </c>
      <c r="F60" s="54">
        <v>0</v>
      </c>
      <c r="G60" s="54">
        <v>1</v>
      </c>
      <c r="H60" s="54">
        <v>0</v>
      </c>
      <c r="I60" s="54">
        <v>0</v>
      </c>
      <c r="J60" s="54">
        <v>2</v>
      </c>
      <c r="K60" s="54">
        <v>0</v>
      </c>
      <c r="L60" s="54">
        <v>0</v>
      </c>
      <c r="M60" s="55">
        <v>3</v>
      </c>
    </row>
    <row r="61" spans="1:13" ht="22.5" customHeight="1">
      <c r="A61" s="230"/>
      <c r="B61" s="81" t="s">
        <v>432</v>
      </c>
      <c r="C61" s="82" t="s">
        <v>428</v>
      </c>
      <c r="D61" s="53">
        <v>0</v>
      </c>
      <c r="E61" s="54">
        <v>0</v>
      </c>
      <c r="F61" s="54">
        <v>0</v>
      </c>
      <c r="G61" s="54">
        <v>5</v>
      </c>
      <c r="H61" s="54">
        <v>1</v>
      </c>
      <c r="I61" s="54">
        <v>0</v>
      </c>
      <c r="J61" s="54">
        <v>5</v>
      </c>
      <c r="K61" s="54">
        <v>0</v>
      </c>
      <c r="L61" s="54">
        <v>0</v>
      </c>
      <c r="M61" s="55">
        <v>11</v>
      </c>
    </row>
    <row r="62" spans="1:13" ht="22.5" customHeight="1">
      <c r="A62" s="230" t="s">
        <v>433</v>
      </c>
      <c r="B62" s="81" t="s">
        <v>854</v>
      </c>
      <c r="C62" s="82" t="s">
        <v>434</v>
      </c>
      <c r="D62" s="53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1</v>
      </c>
      <c r="K62" s="54">
        <v>0</v>
      </c>
      <c r="L62" s="54">
        <v>0</v>
      </c>
      <c r="M62" s="55">
        <v>1</v>
      </c>
    </row>
    <row r="63" spans="1:13" ht="22.5" customHeight="1">
      <c r="A63" s="230"/>
      <c r="B63" s="81" t="s">
        <v>435</v>
      </c>
      <c r="C63" s="82" t="s">
        <v>434</v>
      </c>
      <c r="D63" s="53">
        <v>0</v>
      </c>
      <c r="E63" s="54">
        <v>0</v>
      </c>
      <c r="F63" s="54">
        <v>0</v>
      </c>
      <c r="G63" s="54">
        <v>1</v>
      </c>
      <c r="H63" s="54">
        <v>0</v>
      </c>
      <c r="I63" s="54">
        <v>0</v>
      </c>
      <c r="J63" s="54">
        <v>5</v>
      </c>
      <c r="K63" s="54">
        <v>1</v>
      </c>
      <c r="L63" s="54">
        <v>0</v>
      </c>
      <c r="M63" s="55">
        <v>7</v>
      </c>
    </row>
    <row r="64" spans="1:13" ht="22.5" customHeight="1">
      <c r="A64" s="230"/>
      <c r="B64" s="81" t="s">
        <v>803</v>
      </c>
      <c r="C64" s="82" t="s">
        <v>434</v>
      </c>
      <c r="D64" s="53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1</v>
      </c>
      <c r="K64" s="54">
        <v>0</v>
      </c>
      <c r="L64" s="54">
        <v>0</v>
      </c>
      <c r="M64" s="55">
        <v>1</v>
      </c>
    </row>
    <row r="65" spans="1:13" ht="22.5" customHeight="1" thickBot="1">
      <c r="A65" s="231" t="s">
        <v>12</v>
      </c>
      <c r="B65" s="259"/>
      <c r="C65" s="260"/>
      <c r="D65" s="56">
        <v>1</v>
      </c>
      <c r="E65" s="57">
        <v>5</v>
      </c>
      <c r="F65" s="57">
        <v>121</v>
      </c>
      <c r="G65" s="57">
        <v>157</v>
      </c>
      <c r="H65" s="57">
        <v>37</v>
      </c>
      <c r="I65" s="57">
        <v>0</v>
      </c>
      <c r="J65" s="57">
        <v>1188</v>
      </c>
      <c r="K65" s="57">
        <v>31</v>
      </c>
      <c r="L65" s="57">
        <v>0</v>
      </c>
      <c r="M65" s="58">
        <v>1540</v>
      </c>
    </row>
    <row r="66" spans="1:13" ht="22.5" customHeight="1" thickTop="1">
      <c r="A66" s="261" t="s">
        <v>850</v>
      </c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</row>
  </sheetData>
  <sheetProtection/>
  <mergeCells count="13">
    <mergeCell ref="A52:A54"/>
    <mergeCell ref="A55:A61"/>
    <mergeCell ref="A62:A64"/>
    <mergeCell ref="A65:C65"/>
    <mergeCell ref="A66:M66"/>
    <mergeCell ref="A3:M3"/>
    <mergeCell ref="A4:C4"/>
    <mergeCell ref="A5:A51"/>
    <mergeCell ref="B6:B7"/>
    <mergeCell ref="B17:B18"/>
    <mergeCell ref="B19:B20"/>
    <mergeCell ref="B22:B23"/>
    <mergeCell ref="B24:B25"/>
  </mergeCells>
  <hyperlinks>
    <hyperlink ref="J1" location="'Table Of Contents'!A1" display="Back to Table of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Middle Tennessee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G. Simpkins</dc:creator>
  <cp:keywords/>
  <dc:description/>
  <cp:lastModifiedBy>Pudji Sutarso</cp:lastModifiedBy>
  <dcterms:created xsi:type="dcterms:W3CDTF">2013-09-23T15:01:12Z</dcterms:created>
  <dcterms:modified xsi:type="dcterms:W3CDTF">2015-02-20T14:41:57Z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